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alienazioni 2020" sheetId="1" r:id="rId1"/>
    <sheet name="alienazioni 2021" sheetId="2" r:id="rId2"/>
    <sheet name="alienazioni 2022" sheetId="3" r:id="rId3"/>
    <sheet name="Tab. 1 Valorizzazioni in corso" sheetId="10" r:id="rId4"/>
    <sheet name="Tab. 2 Valorizzazioni in corso " sheetId="12" r:id="rId5"/>
    <sheet name="Tab. 3 Valorizzazioni in corso " sheetId="14" r:id="rId6"/>
    <sheet name="Acquisizione Beni art. 58" sheetId="17" r:id="rId7"/>
    <sheet name="Valorizzazioni 2020" sheetId="5" r:id="rId8"/>
    <sheet name="Valorizzazioni 2021-22" sheetId="6" r:id="rId9"/>
    <sheet name="TabellaRiepilogativa" sheetId="7" r:id="rId10"/>
    <sheet name="Copertina" sheetId="8" r:id="rId11"/>
    <sheet name="Foglio1" sheetId="9" state="hidden" r:id="rId12"/>
  </sheets>
  <definedNames>
    <definedName name="_xlnm.Print_Area" localSheetId="3">'Tab. 1 Valorizzazioni in corso'!$A$1:$J$14</definedName>
    <definedName name="_xlnm.Print_Area" localSheetId="4">'Tab. 2 Valorizzazioni in corso '!$A$1:$J$3</definedName>
    <definedName name="_xlnm.Print_Area" localSheetId="5">'Tab. 3 Valorizzazioni in corso '!$A$1:$J$3</definedName>
  </definedNames>
  <calcPr calcId="145621"/>
</workbook>
</file>

<file path=xl/calcChain.xml><?xml version="1.0" encoding="utf-8"?>
<calcChain xmlns="http://schemas.openxmlformats.org/spreadsheetml/2006/main">
  <c r="K16" i="1" l="1"/>
  <c r="K14" i="2" l="1"/>
  <c r="H9" i="7" l="1"/>
</calcChain>
</file>

<file path=xl/sharedStrings.xml><?xml version="1.0" encoding="utf-8"?>
<sst xmlns="http://schemas.openxmlformats.org/spreadsheetml/2006/main" count="850" uniqueCount="408">
  <si>
    <t>N°</t>
  </si>
  <si>
    <t>Descrizione immobile</t>
  </si>
  <si>
    <t>Attualità</t>
  </si>
  <si>
    <t xml:space="preserve">Utilizzazione </t>
  </si>
  <si>
    <t>libero</t>
  </si>
  <si>
    <t>occupato</t>
  </si>
  <si>
    <t xml:space="preserve"> Destinazione Urbanistica</t>
  </si>
  <si>
    <t>Interesse culturale (Si/No)</t>
  </si>
  <si>
    <t>Vincoli</t>
  </si>
  <si>
    <t>Verifica interesse culturale art. 12 DLgs n°42/04 (Si/No)</t>
  </si>
  <si>
    <t>Paesaggistico PPR (Si/No)</t>
  </si>
  <si>
    <t>Valore</t>
  </si>
  <si>
    <t>Stimato</t>
  </si>
  <si>
    <t xml:space="preserve">Variante </t>
  </si>
  <si>
    <t>destinazione d'uso (Si/No)</t>
  </si>
  <si>
    <t>Note</t>
  </si>
  <si>
    <t>Autorizzazione alienazione MIBAC art. 53-59 DLgs n° 42/04 (Si/No)</t>
  </si>
  <si>
    <t>no</t>
  </si>
  <si>
    <t>si</t>
  </si>
  <si>
    <t>Sommario</t>
  </si>
  <si>
    <t>destinazione urbanistica (Si/No)</t>
  </si>
  <si>
    <t>Identificazione catastale</t>
  </si>
  <si>
    <t>NCEU F° 68 mappale 197 sub 1-2-3-4-5-6-7-8-9-10 cat. Catastali varie A/3, A/10, C/6, C/2</t>
  </si>
  <si>
    <t xml:space="preserve">Libero </t>
  </si>
  <si>
    <t>NCT F°61 mappali 14 - 49 superficie mq. 12530</t>
  </si>
  <si>
    <t>Tab. 1</t>
  </si>
  <si>
    <t>Tab. 2</t>
  </si>
  <si>
    <t>TOTALE GENERALE</t>
  </si>
  <si>
    <t>Importi Sommari</t>
  </si>
  <si>
    <t>Reliquati</t>
  </si>
  <si>
    <t xml:space="preserve">da frazionare </t>
  </si>
  <si>
    <t>occupati/liberi</t>
  </si>
  <si>
    <t>varie</t>
  </si>
  <si>
    <t>Totale</t>
  </si>
  <si>
    <t>Zona G -Attrezzature d'interesse generale</t>
  </si>
  <si>
    <t>Zona G2 - Attrezzature d'interesse generale</t>
  </si>
  <si>
    <t xml:space="preserve">NCT F°67 mappale 727  parte </t>
  </si>
  <si>
    <t>Porzione terreno a valle di Via Monsignor Pisanu</t>
  </si>
  <si>
    <t>Zona A - Centro Storico</t>
  </si>
  <si>
    <t>Compendio Ippodromo"don D. Meloni" in Loc. Chilivani</t>
  </si>
  <si>
    <t>NCEU F°46 mappali 519-520 e F° 48 mappale 845</t>
  </si>
  <si>
    <t>NCT F°47 mappali 388-386-246-390-395-396-389-392-394-112-250-252 superficie mq. 61466,00</t>
  </si>
  <si>
    <t>Zona D 4 - Insediamenti industriali zona ZIR</t>
  </si>
  <si>
    <t>Zona B - Completamento Urbano</t>
  </si>
  <si>
    <t>NCT F° 67 mappale 1435 di mq. 101</t>
  </si>
  <si>
    <t>"Ex Caserma Carabinieri"                             Via Conte Camillo Benso di Cavour</t>
  </si>
  <si>
    <t>Reliquato stradale ex SS 132 - Edificato ed occupato da un laboratorio artigianale - Da alienare come area fabbricabile</t>
  </si>
  <si>
    <t>Zona "E - Agricola"</t>
  </si>
  <si>
    <t xml:space="preserve">Terreno "ex Poligono TSN"  in Loc Badde Aini </t>
  </si>
  <si>
    <t>NCT F° 78 mappali 302-303 al NCEU F° 78 mappali 39-40-42-44-46-47-48-50-244-245-246-356-357-358-359-360-361-362</t>
  </si>
  <si>
    <t>Zona "B-Urbana Completamento"</t>
  </si>
  <si>
    <t>vari</t>
  </si>
  <si>
    <t>Edifici ERP in Via Giusti, Piazza Medaglie d'oro, Via dei Ferrovieri</t>
  </si>
  <si>
    <t>NCEU F° 47 mappale 363-404 - 405 sub vari</t>
  </si>
  <si>
    <t>Aree di piccola estensione già concesse in uso gratuito e/o Porzioni di aree più vaste precedentemente espropriate per pubblica utilità  da alienare a favore di soggetti proprietari attuali dei lotti edificabili confinanti  o di proprietari confinanti,  solo a seguito di  attenta ricognizione ed avvenuta  dichiarazione d'inservibilità, perchè non rientranti nelle fattispecie previste dal DPR n° 327/2001 per la retrocessione .</t>
  </si>
  <si>
    <t>Tab. 3</t>
  </si>
  <si>
    <t>Area urbana reliquata                                                 in Via P.Nenni</t>
  </si>
  <si>
    <t>NCT F°  60 mappale 158</t>
  </si>
  <si>
    <t>Aree edificabili</t>
  </si>
  <si>
    <t>Libere</t>
  </si>
  <si>
    <t>Aree PEEP San Nicola 2 da cedere in diritto di  proprietà</t>
  </si>
  <si>
    <t>Aree PEEP San Nicola 2 da cedere in diritto di  superficie</t>
  </si>
  <si>
    <t xml:space="preserve">Aree PEEP San Nicola 1 </t>
  </si>
  <si>
    <t>Compendio Frigomacello                                                      in area Consorzio ZIR- industriali                                                         in loc. Chilivani</t>
  </si>
  <si>
    <t>Zona G - Attrezzature interesse generale</t>
  </si>
  <si>
    <t>NCEU F°51 mappale 1546 sub 12</t>
  </si>
  <si>
    <t xml:space="preserve">Canile Comunale </t>
  </si>
  <si>
    <t xml:space="preserve">libero </t>
  </si>
  <si>
    <t>F°49 mappale 801 parte</t>
  </si>
  <si>
    <t>Palazzetto dello Sport                                                in loc San Nicola</t>
  </si>
  <si>
    <t>Acquisiti dal Consorzio ZIR con atto rep. n° 1393 del 24.12.2012   - Effettuato intervento valorizzazione con strutture fotovoltaiche nel 2012 - Ridefinizione contratto concessione diritto di superficie rep. 1394-1395-1396 del 24.12.2012  per ulteriori interventi di valorizzazione</t>
  </si>
  <si>
    <t>Terreno  a monte di Via S.Satta</t>
  </si>
  <si>
    <t>Zona G13.2 - Istruzione Secondaria Superiore</t>
  </si>
  <si>
    <t>NCT F°63 mappale 1412  mq. 768</t>
  </si>
  <si>
    <t>Porzione terreno a monte di Via S.Satta</t>
  </si>
  <si>
    <t>NCT F°63 mappale 1300 parte mq. 140 circa</t>
  </si>
  <si>
    <t>Occupato</t>
  </si>
  <si>
    <t xml:space="preserve">Porzione Terreno a monte di Via Stazione </t>
  </si>
  <si>
    <t>Area residua intervento OO.PP. Realizzazione Scuola Primaria L.Sotgia. Oggetto di manifestazioni d'interesse. Da alienare mediante trattativa privata. Da frazionare per mq. 140 circa - Non edificabile da destinare area verde edificio privato esistente</t>
  </si>
  <si>
    <t>Area residua intervento OO.PP. Realizzazione liceo Classico D.Abruzzi. Oggetto di  manifestazioni d'interesse. Da alienare mediante asta pubblica.Non edificabile da utilizzare come area verde di pertinenza edificio esistente</t>
  </si>
  <si>
    <t>Terreno in Via S.Satta</t>
  </si>
  <si>
    <t>NCT F°63 mappale 882 di mq. 125</t>
  </si>
  <si>
    <t>NCT F° 67 mappale 1071 parte</t>
  </si>
  <si>
    <t>NCT F°63 mappale 1300 parte mq. 255 circa</t>
  </si>
  <si>
    <t>Area residua intervento OO.PP. Realizzazione Scuola Primaria L.Sotgia. Oggetto di manifestazioni d'interesse. Da alienare mediante trattativa privata. Da frazionare per mq. 255 circa - Non edificabile da destinare area verde edificio privato esistente</t>
  </si>
  <si>
    <t>Relitto stradale in Via Roma</t>
  </si>
  <si>
    <t>Lotti n° 2 -3-11-12                                                    in Area Consorzio ZIR-Industriale                                                                 in loc. Chilivani</t>
  </si>
  <si>
    <t>Zona "A" - Centro Storico</t>
  </si>
  <si>
    <t xml:space="preserve">Edificio Scolastico G.Garibaldi </t>
  </si>
  <si>
    <t>NCEU F° 68 mappale 42</t>
  </si>
  <si>
    <t>Porzione area pubblica                        Parcheggi San Michele</t>
  </si>
  <si>
    <t>NCT F° 68 mappale 2446 - 2447 parte</t>
  </si>
  <si>
    <t>Zona G13 -  Servizi Generali, attezzature impianti</t>
  </si>
  <si>
    <t>Zona "G - Attrezzature Interesse Generale"</t>
  </si>
  <si>
    <t>liberi/occupati</t>
  </si>
  <si>
    <t>Anfiteatro Comunale                                           in loc. San Gavino</t>
  </si>
  <si>
    <t>Immobilizzazione in corso - da inserire nella piattaforma EnTer per candidare l'immobile a percorsi di innovazione e riutilizzazione con il supporto dell’Agenzia del Demanio</t>
  </si>
  <si>
    <t>F° 63 mappali 1033-128-1885</t>
  </si>
  <si>
    <t>Alienazioni immobiliari annualità 2020</t>
  </si>
  <si>
    <r>
      <t xml:space="preserve">Acquisito, ai sensi della L.R. del 5 dicembre 1995 n. 35, con atto di compravendita prezzo simbolico rep. n. 1323 del 11 marzo 2011 - </t>
    </r>
    <r>
      <rPr>
        <b/>
        <sz val="16"/>
        <color indexed="8"/>
        <rFont val="Arial"/>
        <family val="2"/>
      </rPr>
      <t xml:space="preserve">Da destinare esclusivamente per finalità pubbliche , di interesse pubblico o sociale (art. 3 comma 3 L.R. 35/95) - </t>
    </r>
    <r>
      <rPr>
        <sz val="16"/>
        <color indexed="8"/>
        <rFont val="Arial"/>
        <family val="2"/>
      </rPr>
      <t>Predisposizione manifestazione interesse per concessione migliorativa</t>
    </r>
  </si>
  <si>
    <t xml:space="preserve"> </t>
  </si>
  <si>
    <t>NCT F° 51 mapp.li vari</t>
  </si>
  <si>
    <t>NCT F° 51 mapp.le  vari</t>
  </si>
  <si>
    <t xml:space="preserve">Libera </t>
  </si>
  <si>
    <t>Zona S3 - Attrezzature verde, sport, gioco</t>
  </si>
  <si>
    <t>Mercato Civico Comunale</t>
  </si>
  <si>
    <t>F° 68 mappale 1401</t>
  </si>
  <si>
    <r>
      <rPr>
        <b/>
        <sz val="20"/>
        <color theme="1"/>
        <rFont val="Arial"/>
        <family val="2"/>
      </rPr>
      <t xml:space="preserve">Città di Ozieri      </t>
    </r>
    <r>
      <rPr>
        <b/>
        <sz val="14"/>
        <color theme="1"/>
        <rFont val="Arial"/>
        <family val="2"/>
      </rPr>
      <t xml:space="preserve">                                                                          </t>
    </r>
    <r>
      <rPr>
        <i/>
        <sz val="14"/>
        <color theme="1"/>
        <rFont val="Arial"/>
        <family val="2"/>
      </rPr>
      <t xml:space="preserve">Provincia di Sassari                                                                                  </t>
    </r>
    <r>
      <rPr>
        <b/>
        <sz val="14"/>
        <color theme="1"/>
        <rFont val="Arial"/>
        <family val="2"/>
      </rPr>
      <t>Settore Finanziario, Pianificazione                                                    e Sviluppo locale</t>
    </r>
    <r>
      <rPr>
        <sz val="14"/>
        <color theme="1"/>
        <rFont val="Arial"/>
        <family val="2"/>
      </rPr>
      <t xml:space="preserve">                                                                                                 Servizio Patrimonio</t>
    </r>
  </si>
  <si>
    <r>
      <rPr>
        <b/>
        <sz val="20"/>
        <color theme="1"/>
        <rFont val="Arial"/>
        <family val="2"/>
      </rPr>
      <t xml:space="preserve">Città di Ozieri     </t>
    </r>
    <r>
      <rPr>
        <b/>
        <sz val="14"/>
        <color theme="1"/>
        <rFont val="Arial"/>
        <family val="2"/>
      </rPr>
      <t xml:space="preserve">                                                                           </t>
    </r>
    <r>
      <rPr>
        <i/>
        <sz val="14"/>
        <color theme="1"/>
        <rFont val="Arial"/>
        <family val="2"/>
      </rPr>
      <t xml:space="preserve">Provincia di Sassari                                                                                  </t>
    </r>
    <r>
      <rPr>
        <b/>
        <sz val="14"/>
        <color theme="1"/>
        <rFont val="Arial"/>
        <family val="2"/>
      </rPr>
      <t>Settore Finanziario, Pianificazione                                                    e Sviluppo locale</t>
    </r>
    <r>
      <rPr>
        <sz val="14"/>
        <color theme="1"/>
        <rFont val="Arial"/>
        <family val="2"/>
      </rPr>
      <t xml:space="preserve">                                                                                                 Servizio Patrimonio</t>
    </r>
  </si>
  <si>
    <r>
      <rPr>
        <b/>
        <sz val="20"/>
        <color theme="1"/>
        <rFont val="Arial"/>
        <family val="2"/>
      </rPr>
      <t xml:space="preserve">Città di Ozieri  </t>
    </r>
    <r>
      <rPr>
        <b/>
        <sz val="11"/>
        <color theme="1"/>
        <rFont val="Arial"/>
        <family val="2"/>
      </rPr>
      <t xml:space="preserve">                                                                              </t>
    </r>
    <r>
      <rPr>
        <i/>
        <sz val="11"/>
        <color theme="1"/>
        <rFont val="Arial"/>
        <family val="2"/>
      </rPr>
      <t xml:space="preserve">Provincia di Sassari                                                                                  </t>
    </r>
    <r>
      <rPr>
        <b/>
        <sz val="11"/>
        <color theme="1"/>
        <rFont val="Arial"/>
        <family val="2"/>
      </rPr>
      <t>Settore Finanziario, Pianificazione                                                    e Sviluppo locale</t>
    </r>
    <r>
      <rPr>
        <sz val="11"/>
        <color theme="1"/>
        <rFont val="Arial"/>
        <family val="2"/>
      </rPr>
      <t xml:space="preserve">                                                                                                 Servizio Patrimonio</t>
    </r>
  </si>
  <si>
    <r>
      <t>Inserito nel programma</t>
    </r>
    <r>
      <rPr>
        <b/>
        <sz val="18"/>
        <color theme="1"/>
        <rFont val="Arial"/>
        <family val="2"/>
      </rPr>
      <t xml:space="preserve"> Proposta Immobili 2015</t>
    </r>
    <r>
      <rPr>
        <sz val="18"/>
        <color theme="1"/>
        <rFont val="Arial"/>
        <family val="2"/>
      </rPr>
      <t xml:space="preserve"> indetto dal MEF e Agenzia Demanio - Acquisto con atto rep. n°1296 del 10.06.2010  - </t>
    </r>
    <r>
      <rPr>
        <b/>
        <sz val="18"/>
        <color theme="1"/>
        <rFont val="Arial"/>
        <family val="2"/>
      </rPr>
      <t>Finanziamento RAS con vincolo di destinazione ai fini istituzionali o di pubblica utilità -</t>
    </r>
    <r>
      <rPr>
        <sz val="18"/>
        <color theme="1"/>
        <rFont val="Arial"/>
        <family val="2"/>
      </rPr>
      <t xml:space="preserve"> </t>
    </r>
    <r>
      <rPr>
        <b/>
        <sz val="18"/>
        <color theme="1"/>
        <rFont val="Arial"/>
        <family val="2"/>
      </rPr>
      <t xml:space="preserve"> Immobile posizionato nel cluster 4 del programma MEF - Attivare ulteriori procedure di concessione valorizzazione ex art. 3-bis D.L. n. 351/2001, conv. in L. n. 410/2001 mediante Agenzia Demanio -                                                                                                     Immobile inserito nella piattaforma informatica EnTer</t>
    </r>
  </si>
  <si>
    <r>
      <t>Inserito nel programma</t>
    </r>
    <r>
      <rPr>
        <b/>
        <sz val="18"/>
        <color indexed="8"/>
        <rFont val="Arial"/>
        <family val="2"/>
      </rPr>
      <t xml:space="preserve"> Proposta Immobili 2015</t>
    </r>
    <r>
      <rPr>
        <sz val="18"/>
        <color indexed="8"/>
        <rFont val="Arial"/>
        <family val="2"/>
      </rPr>
      <t xml:space="preserve"> indetto dal MEF e Agenzia Demanio - Edificio in corso di costruzione - Intervento di valorizzazione con strutture fotovoltaiche nell'anno 2012 -</t>
    </r>
    <r>
      <rPr>
        <b/>
        <sz val="18"/>
        <color indexed="8"/>
        <rFont val="Arial"/>
        <family val="2"/>
      </rPr>
      <t xml:space="preserve"> Immobile posizionato nel cluster 4 del programma MEF - Attivare procedure mediante Agenzia Demanio -                                                                                                     Immobile inserito nella piattaforma informatica EnTer</t>
    </r>
  </si>
  <si>
    <r>
      <rPr>
        <b/>
        <sz val="20"/>
        <color theme="1"/>
        <rFont val="Arial"/>
        <family val="2"/>
      </rPr>
      <t xml:space="preserve">Città di Ozieri      </t>
    </r>
    <r>
      <rPr>
        <b/>
        <sz val="14"/>
        <color theme="1"/>
        <rFont val="Arial"/>
        <family val="2"/>
      </rPr>
      <t xml:space="preserve">                                                                          </t>
    </r>
    <r>
      <rPr>
        <i/>
        <sz val="14"/>
        <color theme="1"/>
        <rFont val="Arial"/>
        <family val="2"/>
      </rPr>
      <t xml:space="preserve">Provincia di Sassari                                                                                  </t>
    </r>
    <r>
      <rPr>
        <b/>
        <sz val="14"/>
        <color theme="1"/>
        <rFont val="Arial"/>
        <family val="2"/>
      </rPr>
      <t>Settore Finanziario, Pianificazione e Sviluppo locale</t>
    </r>
    <r>
      <rPr>
        <sz val="14"/>
        <color theme="1"/>
        <rFont val="Arial"/>
        <family val="2"/>
      </rPr>
      <t xml:space="preserve">                                                                                                 Servizio Patrimonio</t>
    </r>
  </si>
  <si>
    <r>
      <rPr>
        <b/>
        <sz val="20"/>
        <color theme="1"/>
        <rFont val="Arial"/>
        <family val="2"/>
      </rPr>
      <t xml:space="preserve">Città di Ozieri </t>
    </r>
    <r>
      <rPr>
        <b/>
        <sz val="14"/>
        <color theme="1"/>
        <rFont val="Arial"/>
        <family val="2"/>
      </rPr>
      <t xml:space="preserve">                                                                               </t>
    </r>
    <r>
      <rPr>
        <i/>
        <sz val="14"/>
        <color theme="1"/>
        <rFont val="Arial"/>
        <family val="2"/>
      </rPr>
      <t xml:space="preserve">Provincia di Sassari                                                                                  </t>
    </r>
    <r>
      <rPr>
        <b/>
        <sz val="14"/>
        <color theme="1"/>
        <rFont val="Arial"/>
        <family val="2"/>
      </rPr>
      <t>Settore Finanziario, Pianificazione                                                    e Sviluppo locale</t>
    </r>
    <r>
      <rPr>
        <sz val="14"/>
        <color theme="1"/>
        <rFont val="Arial"/>
        <family val="2"/>
      </rPr>
      <t xml:space="preserve">                                                                                                 Servizio Patrimonio</t>
    </r>
  </si>
  <si>
    <r>
      <rPr>
        <b/>
        <sz val="20"/>
        <color theme="1"/>
        <rFont val="Arial"/>
        <family val="2"/>
      </rPr>
      <t xml:space="preserve">Città di Ozieri     </t>
    </r>
    <r>
      <rPr>
        <b/>
        <sz val="14"/>
        <color theme="1"/>
        <rFont val="Arial"/>
        <family val="2"/>
      </rPr>
      <t xml:space="preserve">                                                                                                                       </t>
    </r>
    <r>
      <rPr>
        <i/>
        <sz val="14"/>
        <color theme="1"/>
        <rFont val="Arial"/>
        <family val="2"/>
      </rPr>
      <t xml:space="preserve">Provincia di Sassari                                                                                                                </t>
    </r>
    <r>
      <rPr>
        <b/>
        <sz val="14"/>
        <color theme="1"/>
        <rFont val="Arial"/>
        <family val="2"/>
      </rPr>
      <t>Settore Finanziario, Pianificazione e Sviluppo locale</t>
    </r>
    <r>
      <rPr>
        <sz val="14"/>
        <color theme="1"/>
        <rFont val="Arial"/>
        <family val="2"/>
      </rPr>
      <t xml:space="preserve">                                                                                                          Servizio Patrimonio</t>
    </r>
  </si>
  <si>
    <t>Palazzo Toufani</t>
  </si>
  <si>
    <t>F°68 mappale 178 sub 7</t>
  </si>
  <si>
    <r>
      <t xml:space="preserve">Inserito nel programma </t>
    </r>
    <r>
      <rPr>
        <b/>
        <sz val="18"/>
        <color indexed="8"/>
        <rFont val="Arial"/>
        <family val="2"/>
      </rPr>
      <t>Proposta Immobili 2015</t>
    </r>
    <r>
      <rPr>
        <sz val="18"/>
        <color indexed="8"/>
        <rFont val="Arial"/>
        <family val="2"/>
      </rPr>
      <t xml:space="preserve"> indetto dal MEF e Agenzia Demanio - Acquisito, ai sensi della L.R. del 5 dicembre 1995 n. 35, con atto di compravendita prezzo simbolico rep. n. 1374 del 23/07/2012 - </t>
    </r>
    <r>
      <rPr>
        <b/>
        <sz val="18"/>
        <color indexed="8"/>
        <rFont val="Arial"/>
        <family val="2"/>
      </rPr>
      <t>Da destinare esclusivamente per finalità pubbliche, di interesse pubblico o sociale (art. 3 comma 3 L.R. 35/95) - Immobile posizionato nel cluster 4 del programma MEF - Attivare procedure concessione di valorizzazione ex art. 3-bis D.L. n. 351/2001, conv. in L. n. 410/2001 mediante Agenzia Demanio.  Immobile inserito nella piattaforma informatica EnTer</t>
    </r>
  </si>
  <si>
    <r>
      <t xml:space="preserve">Finanziamento Legge n° 80/2014 - </t>
    </r>
    <r>
      <rPr>
        <i/>
        <sz val="18"/>
        <rFont val="Arial"/>
        <family val="2"/>
      </rPr>
      <t xml:space="preserve">Misure urgenti per emergenza abitativa - </t>
    </r>
    <r>
      <rPr>
        <sz val="18"/>
        <rFont val="Arial"/>
        <family val="2"/>
      </rPr>
      <t xml:space="preserve"> </t>
    </r>
    <r>
      <rPr>
        <b/>
        <sz val="18"/>
        <rFont val="Arial"/>
        <family val="2"/>
      </rPr>
      <t>Importo € 1100000,00  - Intervento di valorizzazione immobili mediante attivazione procedure appalto da parte del Settore LL.PP.</t>
    </r>
  </si>
  <si>
    <t xml:space="preserve">TAB. 1 - Valorizzazioni in corso </t>
  </si>
  <si>
    <t>Unità organizzativa consegnataria del Bene</t>
  </si>
  <si>
    <t>Settore P.I. Cultura e Sport</t>
  </si>
  <si>
    <t xml:space="preserve">Edificio "Ex Comunità Terapeutica" </t>
  </si>
  <si>
    <t xml:space="preserve">Utilizzatore </t>
  </si>
  <si>
    <t xml:space="preserve">Coop. SPES </t>
  </si>
  <si>
    <t>Settore Amministrativo Servizio Suape</t>
  </si>
  <si>
    <t>Settore Finanziario Servizio Patrimonio</t>
  </si>
  <si>
    <t>Dati Tecnici</t>
  </si>
  <si>
    <t xml:space="preserve">Identificazione catastale </t>
  </si>
  <si>
    <t>Status gestionale</t>
  </si>
  <si>
    <t xml:space="preserve">Destinazione Urbanistica </t>
  </si>
  <si>
    <t>Zona "A - Centro Storico"</t>
  </si>
  <si>
    <t>Tipo di contratto</t>
  </si>
  <si>
    <t>Corrispettivo annuo</t>
  </si>
  <si>
    <t>Jaco Jeans di Iacomino Bartolomeo</t>
  </si>
  <si>
    <t>VERVE di Masala Carmela</t>
  </si>
  <si>
    <t>ASPAL</t>
  </si>
  <si>
    <t>ufficio pubblico</t>
  </si>
  <si>
    <t>Patrimonio Disponibile</t>
  </si>
  <si>
    <t>concessione amministrativa</t>
  </si>
  <si>
    <t>PLUS</t>
  </si>
  <si>
    <t>Agenzia Entrate</t>
  </si>
  <si>
    <t>NCEU F° 68 mappale 179 sub 2</t>
  </si>
  <si>
    <t>Centro Medico Riabilitativo "San Michele" di Tamponi Fkt Turritana srl</t>
  </si>
  <si>
    <t>locazione del 19/03/1984 per anni 4 -  rinnovo tacito</t>
  </si>
  <si>
    <t>Canone congruo</t>
  </si>
  <si>
    <t>NCEU F° 68 mappale 179 sub 1</t>
  </si>
  <si>
    <t>NCEU F° 68 mappale 179 sub 3</t>
  </si>
  <si>
    <t>NCEU F° 68 mappale 179 sub 4</t>
  </si>
  <si>
    <t>Settore Finanziario  Servizio Patrimonio</t>
  </si>
  <si>
    <t xml:space="preserve">NCEU F° 68 mappale 114 sub 18 parte </t>
  </si>
  <si>
    <t xml:space="preserve">Locazione del 01/01/2013 per anni 6 </t>
  </si>
  <si>
    <t xml:space="preserve">NCEU F° 68 mappale 114 sub 19 </t>
  </si>
  <si>
    <t xml:space="preserve">Settore Politiche Sociali </t>
  </si>
  <si>
    <t>Quartiere Fieristico - Centro Servizi</t>
  </si>
  <si>
    <t>Ministero Interno - Polizia di Stato</t>
  </si>
  <si>
    <t>Ministero Interno - Comando VV Fuoco</t>
  </si>
  <si>
    <t>Patrimonio disponibile                           A10 - studio professionale</t>
  </si>
  <si>
    <t xml:space="preserve">Patrimonio disponibile                                    C1 - commerciale </t>
  </si>
  <si>
    <t xml:space="preserve">Patrimonio disponibile                                               C1 - commerciale </t>
  </si>
  <si>
    <t>Patrimonio indisponibile</t>
  </si>
  <si>
    <t>Associazioni varie</t>
  </si>
  <si>
    <t>Impianti Sportivi  - Punta Idda</t>
  </si>
  <si>
    <t>NOTE</t>
  </si>
  <si>
    <t xml:space="preserve"> Patrimonio indisponibile</t>
  </si>
  <si>
    <t xml:space="preserve">Bene Demaniale </t>
  </si>
  <si>
    <t>Diana Aldo</t>
  </si>
  <si>
    <t>Concesssione Amministrativa del 14/01/1986 - rinnovo tacito</t>
  </si>
  <si>
    <t>NCEU F° 68 mappale 1400</t>
  </si>
  <si>
    <t>concessione in corso di stipula</t>
  </si>
  <si>
    <t>Campi Polivalenti "San Gavino"</t>
  </si>
  <si>
    <t>Impianto Sportivo - Piscina Comunale "Milena Seu"</t>
  </si>
  <si>
    <t>Concessione amministrativa</t>
  </si>
  <si>
    <t>Patrimonio iIndisponibile</t>
  </si>
  <si>
    <t>Zona S3 - Attrezzature parco, gioco e sport</t>
  </si>
  <si>
    <t>Settore Politiche Sociali</t>
  </si>
  <si>
    <t>concessione amministrativa del 29/06/2017 - durata anni 6</t>
  </si>
  <si>
    <t xml:space="preserve">Associazione Onlus  POSSIBILMENTE </t>
  </si>
  <si>
    <t xml:space="preserve">Gestione dell'impianto sportivo con utenze e oneri di manutenzione a carico </t>
  </si>
  <si>
    <t>I Comuni della circoscrizione corrispondono in base al numero di iscritti un canone complessivo pari ad € 6931,60</t>
  </si>
  <si>
    <t>Edificio plurimmobiliare                                            in Via Vittorio Veneto</t>
  </si>
  <si>
    <t xml:space="preserve">Zona S2 - Attrezzature di interesse comune </t>
  </si>
  <si>
    <t>Impianto sportivo - Palestra Scuola Media "G.Deledda"</t>
  </si>
  <si>
    <t>Impianto sportivo - Campo di calcio "A.Cola"</t>
  </si>
  <si>
    <t>Impianto sportivo - Campi da Tennis loc. Puppurruju</t>
  </si>
  <si>
    <t>Impianto sportivo - Campi da Tennis loc. San Nicola</t>
  </si>
  <si>
    <t>Impianto sportivo - Campo di calcio "R.Meledina"</t>
  </si>
  <si>
    <t xml:space="preserve">Alloggi Edilizia Residenziale Pubblica </t>
  </si>
  <si>
    <t xml:space="preserve">locazioni </t>
  </si>
  <si>
    <t>soggetti assegnatari Bando Politiche Sociali</t>
  </si>
  <si>
    <t xml:space="preserve">TAB. 2 - Valorizzazioni in corso </t>
  </si>
  <si>
    <t>ASD Nuoto Ozieri</t>
  </si>
  <si>
    <t>ASD varie</t>
  </si>
  <si>
    <t>ASD Tennis Club Ozieri</t>
  </si>
  <si>
    <t>ASD Ozierese calcio</t>
  </si>
  <si>
    <t>ASD Il Ponte</t>
  </si>
  <si>
    <t>nessuno</t>
  </si>
  <si>
    <t>Centro Polifunzionale "Ex Scuola Elementare" - Chilivani                                 in Via dei Ferrovieri</t>
  </si>
  <si>
    <t>_____</t>
  </si>
  <si>
    <t xml:space="preserve">ASD Centro Equitazione Ozierese </t>
  </si>
  <si>
    <t>Pista Ciclabile  in Via Cav. Pietri</t>
  </si>
  <si>
    <t>ASD G.S. Giorgione Carrera</t>
  </si>
  <si>
    <t>Impianto sportivo - Palestra Scuola Media "S.Satta"</t>
  </si>
  <si>
    <t>Ippodromo "Don Deodato Meloni" - Maneggio Coperto</t>
  </si>
  <si>
    <t>concessione amministrativa del 24/01/2014 - durata anni 7</t>
  </si>
  <si>
    <t>NCEU F° 46 mapple 520 sub 1 parte</t>
  </si>
  <si>
    <t>Campo da calcio "A.Masala" - Applicazione canoni delibera di G.M.  93 del 08/06/2018</t>
  </si>
  <si>
    <t>Campo allenamento da calcio "S. Zintu " - Applicazione canoni delibera di G.M.  93 del 08/06/2018</t>
  </si>
  <si>
    <t>Palazzetto Sport "G.Murratzu" - Applicazione canoni delibera di G.M.  93 del 08/06/2018</t>
  </si>
  <si>
    <t>Campo Bocce - Applicazione canoni delibera di G.M.  93 del 08/06/2018</t>
  </si>
  <si>
    <t>NCT F° 48 mappale 855 sub 2</t>
  </si>
  <si>
    <t>NCEU F° 68 mappale 558</t>
  </si>
  <si>
    <t>NCEU F°68 mappale 2471 sub 1</t>
  </si>
  <si>
    <t>NCEU F° 68 mappale 20</t>
  </si>
  <si>
    <t xml:space="preserve">U.I.U. varie </t>
  </si>
  <si>
    <t>NCT F° 69 mappale 666 da censire NCEU</t>
  </si>
  <si>
    <t xml:space="preserve">NCT F° 48 mappali 172-174-41-x6 da censire al NCEU </t>
  </si>
  <si>
    <t xml:space="preserve">NCT F° 51 mappali 731-971 da censire al NCEU </t>
  </si>
  <si>
    <t>NCT F ° 69 mappale 4-5 da censire al NCEU</t>
  </si>
  <si>
    <t>NCT F° 63 mappale 112 da censire al NCEU</t>
  </si>
  <si>
    <t xml:space="preserve">NCT F °75 mappale 522-363 da censire al NCEU </t>
  </si>
  <si>
    <t xml:space="preserve">NCEU F° 51 mappale 1546  da censire - ora BCNC </t>
  </si>
  <si>
    <t>NCEU F° 68 mappale 40</t>
  </si>
  <si>
    <t>NCT F° 69 mappale 63 da censire al NCEU</t>
  </si>
  <si>
    <t>NCT F° 69 mappali 4-13-242 da censire al NCEU</t>
  </si>
  <si>
    <t>NCEU F° 63 mapple 105  da censire al NCEU</t>
  </si>
  <si>
    <t>In corso stipula concessione di spazi non utilizzati per attività scolastica a favore di associazioni culturali e sociali  - Applicazione canone agevolato delibera di G.M. n. 74 del 11/05/2018</t>
  </si>
  <si>
    <t>Possibile concessione di spazi non utilizzati per attività istituzionale  a favore di associazioni culturali e sociali  - Applicazione canone agevolato delibera di G.M. n. 74 del 11/05/2018</t>
  </si>
  <si>
    <t>NCT F ° 75 mappale 409-411 da censire al NCEU</t>
  </si>
  <si>
    <t>NCT F° 69 mappali 52-53-54 da verificare e censire al NCEU</t>
  </si>
  <si>
    <t xml:space="preserve">concessione gratuita del 26/04/2010 - durata 20 anni </t>
  </si>
  <si>
    <t>locazione  del 07/04/2008 - durata anni 9 rinnovo tacito</t>
  </si>
  <si>
    <t>Locazione del 23/05/1992 - durata anni 6  rinnovo tacito</t>
  </si>
  <si>
    <t>SETTORE FINANZIARIO, PIANIFICAZIONE E SVILUPPO LOCALE                                                                                                                                                                                                                                                                                                                            Servizio Patrimonio</t>
  </si>
  <si>
    <r>
      <rPr>
        <b/>
        <sz val="20"/>
        <color theme="1"/>
        <rFont val="Times New Roman"/>
        <family val="1"/>
      </rPr>
      <t xml:space="preserve">Città di Ozieri       </t>
    </r>
    <r>
      <rPr>
        <b/>
        <sz val="10"/>
        <color theme="1"/>
        <rFont val="Times New Roman"/>
        <family val="1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color theme="1"/>
        <rFont val="Times New Roman"/>
        <family val="1"/>
      </rPr>
      <t xml:space="preserve"> </t>
    </r>
    <r>
      <rPr>
        <i/>
        <sz val="9"/>
        <color theme="1"/>
        <rFont val="Times New Roman"/>
        <family val="1"/>
      </rPr>
      <t xml:space="preserve">Provincia di Sassari          </t>
    </r>
    <r>
      <rPr>
        <i/>
        <sz val="10"/>
        <color theme="1"/>
        <rFont val="Times New Roman"/>
        <family val="1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</si>
  <si>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Alienazioni immobiliari annualità 2021</t>
  </si>
  <si>
    <t>libero/occupato</t>
  </si>
  <si>
    <t xml:space="preserve">Stato Utilizzazione </t>
  </si>
  <si>
    <t>Zona "E- Agricola"</t>
  </si>
  <si>
    <t>Discarica Inerti                                                          Loc. Coldianu</t>
  </si>
  <si>
    <t>F°74 mappale 83-88-90</t>
  </si>
  <si>
    <t>Edificio "Antico Forno a Legna"</t>
  </si>
  <si>
    <t>NCT F° 63                                                  mappale 1804 parte</t>
  </si>
  <si>
    <r>
      <t xml:space="preserve">Area urbana destinata a standard Lott. Anni 60'  residua intervento OO.PP.  - In stato di abbandono - Superficie mq. 102 circa - Alienazione mediante asta pubblica come area verde non edificabile di pertinenza edifici esistenti - </t>
    </r>
    <r>
      <rPr>
        <b/>
        <sz val="12"/>
        <rFont val="Arial"/>
        <family val="2"/>
      </rPr>
      <t>In attesa definizione contenzioso con vecchi soggetti lottizzanti</t>
    </r>
  </si>
  <si>
    <r>
      <rPr>
        <b/>
        <sz val="12"/>
        <rFont val="Arial"/>
        <family val="2"/>
      </rPr>
      <t xml:space="preserve">Trattativa privata anno 2002 sospesa - </t>
    </r>
    <r>
      <rPr>
        <sz val="12"/>
        <rFont val="Arial"/>
        <family val="2"/>
      </rPr>
      <t>In attesa definizione contenzioso di natura privata tra i soggetti confinanti  fruitori (Sigg.ri Fresu)</t>
    </r>
  </si>
  <si>
    <t>Area urbana e relitto viabilità pubblica                                                                                                                                                                               in Via Seb. Satta</t>
  </si>
  <si>
    <r>
      <t>Area di sedime fabbricato realizzato su suolo pubblico in concessione permanente (atto rep. 1457 del 12/04/2016) porzione di ulteriore area a compensazione volumetria realizzata. L'alienazione, da espletare a trattativa privata diretta, è subordinata a procedura di sclassificazione dell'area pubblica che risulta gravata da uso civico.</t>
    </r>
    <r>
      <rPr>
        <b/>
        <sz val="14"/>
        <rFont val="Arial"/>
        <family val="2"/>
      </rPr>
      <t xml:space="preserve"> E' inoltre neccessaria la variante al PUC da zona G13 a zona B.</t>
    </r>
  </si>
  <si>
    <t xml:space="preserve">Presidio militare "ex  Polveriera"                                                          in Loc. Listincheddu </t>
  </si>
  <si>
    <t xml:space="preserve">Tab. </t>
  </si>
  <si>
    <t xml:space="preserve">Valorizzazioni in corso </t>
  </si>
  <si>
    <t>Applicazione canoni delibera di G.M.  93 del 08/06/2018 + utenze</t>
  </si>
  <si>
    <t xml:space="preserve">TAB. 3 - Valorizzazioni in corso </t>
  </si>
  <si>
    <t>Compendio in fase di realizzazione - Immobilizzazione in corso - Attivare procedure per concessione di valorizzazione ex art. 3-bis D.L. n. 351/2001, conv. in L. n. 410/2001 o di  Partenariato Pubblico Privato - Parte IV Dlgs n. 50/2016 finalizzata alla gestione consortile nel rispetto del vincoli di finanziamento  .</t>
  </si>
  <si>
    <t>Centro per la Famiglia "LARES"                                                Via L.Tola</t>
  </si>
  <si>
    <t xml:space="preserve">concessione amministrativa </t>
  </si>
  <si>
    <t>Fabbricato ora censito al NCEU F° 68 particella 668 sub 1 cat. C/3 - artigianale  con utenze ed oneri di manutenzione straordinaria a carico del concessionario</t>
  </si>
  <si>
    <t xml:space="preserve">Zona B - Completamento urbano </t>
  </si>
  <si>
    <t>non necessaria</t>
  </si>
  <si>
    <t>Viabilità pubblica in zona B -Completamento urbano</t>
  </si>
  <si>
    <t xml:space="preserve">TAB. 1 - Acquisizione Beni ai sensi art. 58 comma 3  Legge n. 133/2008 e ss.mm.ii. </t>
  </si>
  <si>
    <t>Compendio Immobilaire "Ex Frigomacello" zona industriale Consorzio ZIR Chilivani</t>
  </si>
  <si>
    <t>Rio Verde srl</t>
  </si>
  <si>
    <t xml:space="preserve">Solar srl </t>
  </si>
  <si>
    <t xml:space="preserve">Zona D - Insediamenti Industriali </t>
  </si>
  <si>
    <t>S.T.A. srl</t>
  </si>
  <si>
    <t xml:space="preserve">Zona G 15 - Attrezzature di interesse generale </t>
  </si>
  <si>
    <t>Salumi Bardana srl</t>
  </si>
  <si>
    <t xml:space="preserve">Edificio                                                                                  in Loc. Donnighedda </t>
  </si>
  <si>
    <t>ATS n. 1 - Sassari</t>
  </si>
  <si>
    <t>Edificio "Ex Garage"                                                             in Via G.Cocco</t>
  </si>
  <si>
    <t>Mercato Civico Comunale                                                       Via Regina Margherita</t>
  </si>
  <si>
    <t>Centro Sociale e Ludoteca                                                     in Via A.Gramsci</t>
  </si>
  <si>
    <t>Comunità Integrata "Clemenza e Giuseppe Pietri"   in Via Donnighedda</t>
  </si>
  <si>
    <t>Lotti n. 2,3, 11,12 in Zona Industriale Consorzio ZIR Chilivani</t>
  </si>
  <si>
    <t>Villapiana Fotovoltaico- Gruppo Unendo Energia srl</t>
  </si>
  <si>
    <t>F°47 particella 404</t>
  </si>
  <si>
    <t xml:space="preserve">€ 35000,00  IVA esclusa </t>
  </si>
  <si>
    <t>€ 50000,00  IVA esclusa</t>
  </si>
  <si>
    <t>F° 47 particelle 444-445-448-449-450</t>
  </si>
  <si>
    <t xml:space="preserve">F° 47 particelle 439-440-441-442-112-394-392 </t>
  </si>
  <si>
    <t>F° 47 particelle 435-438-427-428-433-430-451-429</t>
  </si>
  <si>
    <t>€ 60300,00 iva esclusa</t>
  </si>
  <si>
    <t>concessione diritto superficie atto rep. 1394 del 24.12.2012 per la durata anni 21</t>
  </si>
  <si>
    <t>concessione diritto superficie atto rep. 1395 del 24.12.2012 per la durata anni 21</t>
  </si>
  <si>
    <t>concessione diritto superficie atto rep. 1396 del 24.12.2012 per la durata anni 21</t>
  </si>
  <si>
    <t>concessione diritto superficie atto rep. 1392 del 19.12.2012 per la durata anni 25</t>
  </si>
  <si>
    <t>concessione diritto superficie lastrico solare e di  servitù rep. 12623 del 20.11.2012 per la durata di anni 25</t>
  </si>
  <si>
    <t>Compendio Ippodromo "Don Deodato Meloni"                                                                                          loc. Chilivani-Agro</t>
  </si>
  <si>
    <t xml:space="preserve">Adeguamento canoni - Applicazione delibera di G.M. n. 74 del 11/05/2018 in funzione delle disposizioni di cui alle  LR. n.13/89 e L.R. 07/2000 . Tale ultima norma regionale prevede all’art. 3 che la determinazione del canone di locazione venga principalmente determinato in funzione del canone di riferimento degli alloggi e delle condizioni reddituali familiari degli assegnatari, secondo le misure indicate nel sottostante allegato, fermo restando i principi fondamentali che determinano i criteri di accesso e mantenimento dell’alloggio ERP, ai sensi della L.R. n. 13/89. </t>
  </si>
  <si>
    <t>Edificio "Ex Burrificio"                                                                      in Via V.Veneto-Trento</t>
  </si>
  <si>
    <t xml:space="preserve">F° 47 particella 363 sub 1- 4 parte </t>
  </si>
  <si>
    <t>ALI Assistenza                                      Soc. coop. sociale - Cagliari</t>
  </si>
  <si>
    <t xml:space="preserve"> concessione gestione porzione compendio - atto rep 1340 del 12/08/2011 durata anni 10 </t>
  </si>
  <si>
    <t>F° 46 particelle 519-520</t>
  </si>
  <si>
    <t>Inventario - Destinazione d'uso</t>
  </si>
  <si>
    <t xml:space="preserve">KNE Energia                                   Rinnovabile  1  srl  </t>
  </si>
  <si>
    <t>€ 10000,00 iva esclusa + quota surplus su incentivi GSE</t>
  </si>
  <si>
    <t>(*)</t>
  </si>
  <si>
    <t>N.B. (*)</t>
  </si>
  <si>
    <t>Gli importi delle valorizzazioni sono determinati in base al canone contrattuale e non ricomprendono gli adeguamenti ISTAT</t>
  </si>
  <si>
    <t xml:space="preserve">Area residua intervento urbanizzazione primaria di Realizzazione Via S.Satta - Da alienare mediante trattativa privata </t>
  </si>
  <si>
    <t>Comodato d'uso del 01/09/2009 - Durata anni 10</t>
  </si>
  <si>
    <t>Stimato/Aggiudicato</t>
  </si>
  <si>
    <r>
      <t xml:space="preserve">Inserito nel progetto nazionale </t>
    </r>
    <r>
      <rPr>
        <b/>
        <sz val="18"/>
        <rFont val="Arial"/>
        <family val="2"/>
      </rPr>
      <t>"Cammini e Percorsi"</t>
    </r>
    <r>
      <rPr>
        <sz val="18"/>
        <rFont val="Arial"/>
        <family val="2"/>
      </rPr>
      <t xml:space="preserve"> promosso di concerto tra MIBACT, MIT, ANAS S.p.A. e Agenzia del Demanio, in collaborazione con la Presidenza del Consiglio dei Ministri, ed inquadrato nell’ambito del Piano Strategico di Sviluppo del Turismo 2017 – 2023, a supporto del Sistema Nazionale delle Ciclovie Turistiche e del Piano Straordinario della Mobilità Turistica - </t>
    </r>
    <r>
      <rPr>
        <b/>
        <sz val="18"/>
        <rFont val="Arial"/>
        <family val="2"/>
      </rPr>
      <t>Procedura pubblica di concessione di valorizzazione ex art. 3-bis D.L. n. 351/2001, conv. in Legge n. 410/2001 - In attesa pubblicazione nuovo Bando MEF e MIT- Azioni di valorizzazione anche attraverso procedure ad evidenza pubblica rivolte ad Enti del Terzo Settore di cui art. 71 del Dlgs n. 117/2017.</t>
    </r>
  </si>
  <si>
    <r>
      <t>Inserito nel programma</t>
    </r>
    <r>
      <rPr>
        <b/>
        <sz val="18"/>
        <rFont val="Arial"/>
        <family val="2"/>
      </rPr>
      <t xml:space="preserve"> Proposta Immobili 2016</t>
    </r>
    <r>
      <rPr>
        <sz val="18"/>
        <rFont val="Arial"/>
        <family val="2"/>
      </rPr>
      <t xml:space="preserve"> indetto dal MEF e Agenzia Demanio - </t>
    </r>
    <r>
      <rPr>
        <b/>
        <sz val="18"/>
        <rFont val="Arial"/>
        <family val="2"/>
      </rPr>
      <t>Attivazione procedure mediante Agenzia Demanio e/o Settore assegnatario del bene per concessioni migliorative anche attraverso procedure ad evidenza pubblica art. 71 del Dlgs n. 117/2017 "Codice Enti Terzo Settore"</t>
    </r>
  </si>
  <si>
    <r>
      <t xml:space="preserve">Inserito nel progetto nazionale </t>
    </r>
    <r>
      <rPr>
        <b/>
        <sz val="18"/>
        <color indexed="8"/>
        <rFont val="Arial"/>
        <family val="2"/>
      </rPr>
      <t>"Cammini e Percorsi"</t>
    </r>
    <r>
      <rPr>
        <sz val="18"/>
        <color indexed="8"/>
        <rFont val="Arial"/>
        <family val="2"/>
      </rPr>
      <t xml:space="preserve"> promosso di concerto tra MIBACT, MIT, ANAS S.p.A. e Agenzia del Demanio, in collaborazione con la Presidenza del Consiglio dei Ministri, ed inquadrato nell’ambito del Piano Strategico di Sviluppo del Turismo 2017 – 2023, a supporto del Sistema Nazionale delle Ciclovie Turistiche e del Piano Straordinario della Mobilità Turistica - Compendio acquisito con la L.R. del 5 dicembre 1995 n. 35 - atto di compravendita prezzo simbolico rep. n. 1323 del 11 marzo 2011 - </t>
    </r>
    <r>
      <rPr>
        <b/>
        <sz val="18"/>
        <color indexed="8"/>
        <rFont val="Arial"/>
        <family val="2"/>
      </rPr>
      <t>Da destinare esclusivamente per finalità pubbliche , di interesse pubblico o sociale (art. 3 comma 3 L.R. 35/95)</t>
    </r>
    <r>
      <rPr>
        <sz val="18"/>
        <color indexed="8"/>
        <rFont val="Arial"/>
        <family val="2"/>
      </rPr>
      <t xml:space="preserve">  </t>
    </r>
    <r>
      <rPr>
        <b/>
        <sz val="18"/>
        <color indexed="8"/>
        <rFont val="Arial"/>
        <family val="2"/>
      </rPr>
      <t xml:space="preserve"> - Procedura pubblica di concessione di valorizzazione ex art. 3-bis D.L. n. 351/2001, conv. in Legge n. 410/2001 - In attesa di pubblicazione nuovo Bando MEF e MIT  - Azioni di valorizzazione anche attraverso procedure ad evidenza pubblica rivolte ad Enti del Terzo Settore di cui art. 71 del Dlgs n. 117/2017.</t>
    </r>
  </si>
  <si>
    <r>
      <rPr>
        <b/>
        <sz val="16"/>
        <color theme="1"/>
        <rFont val="Arial"/>
        <family val="2"/>
      </rPr>
      <t>Piano delle Alienazioni e Valorizzazioni del Patrimonio Comunale</t>
    </r>
    <r>
      <rPr>
        <sz val="16"/>
        <color theme="1"/>
        <rFont val="Arial"/>
        <family val="2"/>
      </rPr>
      <t xml:space="preserve">                                                                                                                                                           redatto ai sensi e per gli effetti dell’art. 58 legge n. 133/2008 di conversione del D.L. n. 112/2008 successivamente integrato dall’art. 33 – comma 6 – del D.L. n. 98/2011 convertito nella Legge n.111/2011 a sua volta modificato dall’art. 27 della Legge n.214/2011.
</t>
    </r>
    <r>
      <rPr>
        <b/>
        <sz val="16"/>
        <color theme="1"/>
        <rFont val="Arial"/>
        <family val="2"/>
      </rPr>
      <t>Triennio 2020-21-22</t>
    </r>
  </si>
  <si>
    <t>TAB. 1 - Alienazioni beni immobili annualità 2020</t>
  </si>
  <si>
    <t>TAB. 2 - Alienazioni beni immobili annualità 2021</t>
  </si>
  <si>
    <t>TAB. 3 - Alienazioni beni immobili annualità 2022</t>
  </si>
  <si>
    <t>TAB. 1 - Valorizzazioni  immobiliari annualità 2020</t>
  </si>
  <si>
    <t>NCEU DìF° 68 mappale 134 sub 3-4-5</t>
  </si>
  <si>
    <t>Locazione del 26/03/2019 - durata anni 3</t>
  </si>
  <si>
    <t xml:space="preserve">Becciu Paolo ditta individuale </t>
  </si>
  <si>
    <t>TAB. 2 - Valorizzazioni  immobiliari annualità 2021-22</t>
  </si>
  <si>
    <t>______</t>
  </si>
  <si>
    <t xml:space="preserve">Patrimonio disponibile                                    A10 - Studi e Uffici Privati </t>
  </si>
  <si>
    <t>NCEU F° 68 mappale 179 sub 7</t>
  </si>
  <si>
    <t xml:space="preserve">Box n. 01 - Verifica e adeguamento canone come da delibera di G.M. n. 74 del 11/05/2018 </t>
  </si>
  <si>
    <t>Palazzo Pietri                                                                                                                       Via Coatit</t>
  </si>
  <si>
    <t xml:space="preserve">NCEU F° 51                            mappale 1546 </t>
  </si>
  <si>
    <t>NCEU F° 51                                               mappale 1546 sub 3 parte</t>
  </si>
  <si>
    <t>Concessione di spazi non utilizzati per attività produttive / mostre e fiere con utenze e oneri di manutenzione a carico - Applicazione canoni delibera di G.M.  93 del 08/06/2018</t>
  </si>
  <si>
    <t>Attivazione procedura di Concessione a canone agevolato con utenze e oneri di manutenzione a carico - Applicazione canoni di cui alla Delibera di G.M. n. 74 del 11/05/2018</t>
  </si>
  <si>
    <t>NCEU F° 68 mappale 1514 sub 2</t>
  </si>
  <si>
    <t>NCT F°68 mappale 1400 da verificare e censire al NCEU</t>
  </si>
  <si>
    <r>
      <rPr>
        <b/>
        <sz val="14"/>
        <color theme="1"/>
        <rFont val="Arial"/>
        <family val="2"/>
      </rPr>
      <t>Piano delle Alienazioni e Valorizzazioni  del Patrimonio Comunale</t>
    </r>
    <r>
      <rPr>
        <sz val="14"/>
        <color theme="1"/>
        <rFont val="Arial"/>
        <family val="2"/>
      </rPr>
      <t xml:space="preserve"> </t>
    </r>
    <r>
      <rPr>
        <sz val="12"/>
        <color theme="1"/>
        <rFont val="Arial"/>
        <family val="2"/>
      </rPr>
      <t xml:space="preserve">                                                                                                                                                          redatto ai sensi e per gli effetti dell’art. 58 legge n. 133/2008 di conversione del D.L. n. 112/2008 successivamente integrato dall’art. 33 –comma 6 – del D.L. n. 98/2011 convertito nella legge n.111/2011 a sua volta modificato dall’art. 27 della legge n.214/2011.
</t>
    </r>
    <r>
      <rPr>
        <b/>
        <sz val="12"/>
        <color theme="1"/>
        <rFont val="Arial"/>
        <family val="2"/>
      </rPr>
      <t>Triennio 2020-21-22</t>
    </r>
  </si>
  <si>
    <r>
      <rPr>
        <b/>
        <sz val="12"/>
        <color theme="1"/>
        <rFont val="Arial"/>
        <family val="2"/>
      </rPr>
      <t>Piano delle Alienazioni e Valorizzazioni  del Patrimonio Comunale</t>
    </r>
    <r>
      <rPr>
        <sz val="12"/>
        <color theme="1"/>
        <rFont val="Arial"/>
        <family val="2"/>
      </rPr>
      <t xml:space="preserve">                                                                                                                                                           redatto ai sensi e per gli effetti dell’art. 58 legge n. 133/2008 di conversione del D.L. n. 112/2008 successivamente integrato dall’art. 33 –comma 6 – del D.L. n. 98/2011 convertito nella legge n.111/2011 a sua volta modificato dall’art. 27 della legge n.214/2011.
</t>
    </r>
    <r>
      <rPr>
        <b/>
        <sz val="12"/>
        <color theme="1"/>
        <rFont val="Arial"/>
        <family val="2"/>
      </rPr>
      <t>Triennio 2020-21-22</t>
    </r>
  </si>
  <si>
    <r>
      <rPr>
        <b/>
        <sz val="16"/>
        <color theme="1"/>
        <rFont val="Arial"/>
        <family val="2"/>
      </rPr>
      <t>Piano delle Alienazioni e Valorizzazioni  del Patrimonio Comunale</t>
    </r>
    <r>
      <rPr>
        <sz val="16"/>
        <color theme="1"/>
        <rFont val="Arial"/>
        <family val="2"/>
      </rPr>
      <t xml:space="preserve"> </t>
    </r>
    <r>
      <rPr>
        <sz val="12"/>
        <color theme="1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redatto ai sensi e per gli effetti dell’art. 58 legge n. 133/2008 di conversione del D.L. n. 112/2008 successivamente integrato dall’art. 33 –comma 6 – del D.L. n. 98/2011 convertito nella legge n.111/2011 a sua volta modificato dall’art. 27 della legge n.214/2011.
</t>
    </r>
    <r>
      <rPr>
        <b/>
        <sz val="12"/>
        <color theme="1"/>
        <rFont val="Arial"/>
        <family val="2"/>
      </rPr>
      <t>Triennio 2020-21-22</t>
    </r>
  </si>
  <si>
    <r>
      <rPr>
        <b/>
        <sz val="16"/>
        <color theme="1"/>
        <rFont val="Arial"/>
        <family val="2"/>
      </rPr>
      <t>Piano delle Alienazioni e Valorizzazioni  del Patrimonio Comunale</t>
    </r>
    <r>
      <rPr>
        <sz val="16"/>
        <color theme="1"/>
        <rFont val="Arial"/>
        <family val="2"/>
      </rPr>
      <t xml:space="preserve">                                                                                                                                                           redatto ai sensi e per gli effetti dell’art. 58 legge n. 133/2008 di conversione del D.L. n. 112/2008 successivamente integrato dall’art. 33 –comma 6 – del D.L. n. 98/2011 convertito nella legge n.111/2011 a sua volta modificato dall’art. 27 della legge n.214/2011.
</t>
    </r>
    <r>
      <rPr>
        <b/>
        <sz val="16"/>
        <color theme="1"/>
        <rFont val="Arial"/>
        <family val="2"/>
      </rPr>
      <t>Triennio 2020-21-22</t>
    </r>
  </si>
  <si>
    <r>
      <rPr>
        <b/>
        <sz val="18"/>
        <color theme="1"/>
        <rFont val="Arial"/>
        <family val="2"/>
      </rPr>
      <t>Piano delle Alienazioni e Valorizzazioni  del Patrimonio Comunale</t>
    </r>
    <r>
      <rPr>
        <sz val="18"/>
        <color theme="1"/>
        <rFont val="Arial"/>
        <family val="2"/>
      </rPr>
      <t xml:space="preserve">                                                                                                                                                           redatto ai sensi e per gli effetti dell’art. 58 legge n. 133/2008 di conversione del D.L. n. 112/2008 successivamente integrato dall’art. 33 –comma 6 – del D.L. n. 98/2011 convertito nella legge n.111/2011 a sua volta modificato dall’art. 27 della legge n.214/2011.
</t>
    </r>
    <r>
      <rPr>
        <b/>
        <sz val="18"/>
        <color theme="1"/>
        <rFont val="Arial"/>
        <family val="2"/>
      </rPr>
      <t>Triennio 2020-21-22</t>
    </r>
  </si>
  <si>
    <t xml:space="preserve">Zona B - Completamento Urbano </t>
  </si>
  <si>
    <t>Area da frazionare per mq. 90 circa - Non edificabile da destinare come area di pertinenza parcheggi edificio commerciale esistente - Oggetto manifestazione d'interesse</t>
  </si>
  <si>
    <t xml:space="preserve">Concessione gratuita con utenze a carico soggetto concessionario </t>
  </si>
  <si>
    <t>Concessione amministrativa del 30/01/2018 - Durata anni 5</t>
  </si>
  <si>
    <r>
      <t xml:space="preserve">Appalto Servizi n. DLGS n. 50/2016 con utenze e oneri di manutenzione a carico del concessionario  - </t>
    </r>
    <r>
      <rPr>
        <b/>
        <sz val="12"/>
        <color theme="1"/>
        <rFont val="Arial"/>
        <family val="2"/>
      </rPr>
      <t xml:space="preserve"> Scadenza contratto nel 2023</t>
    </r>
  </si>
  <si>
    <r>
      <t xml:space="preserve">Appalto Servizi n. DLGS 50/2016 con utenze e oneri di manutenzione a carico del soggetto aggiudicatario  - </t>
    </r>
    <r>
      <rPr>
        <b/>
        <sz val="12"/>
        <color theme="1"/>
        <rFont val="Arial"/>
        <family val="2"/>
      </rPr>
      <t>Scadenza contratto nel 2020</t>
    </r>
  </si>
  <si>
    <t>Concessione amministrativa del 30/11/2017 - Durata anni 3</t>
  </si>
  <si>
    <r>
      <rPr>
        <b/>
        <sz val="20"/>
        <rFont val="Arial"/>
        <family val="2"/>
      </rPr>
      <t xml:space="preserve">Città di Ozieri      </t>
    </r>
    <r>
      <rPr>
        <b/>
        <sz val="14"/>
        <rFont val="Arial"/>
        <family val="2"/>
      </rPr>
      <t xml:space="preserve">                                                                          </t>
    </r>
    <r>
      <rPr>
        <i/>
        <sz val="14"/>
        <rFont val="Arial"/>
        <family val="2"/>
      </rPr>
      <t xml:space="preserve">Provincia di Sassari                                                                                  </t>
    </r>
    <r>
      <rPr>
        <b/>
        <sz val="14"/>
        <rFont val="Arial"/>
        <family val="2"/>
      </rPr>
      <t>Settore Finanziario, Pianificazione                                                    e Sviluppo locale</t>
    </r>
    <r>
      <rPr>
        <sz val="14"/>
        <rFont val="Arial"/>
        <family val="2"/>
      </rPr>
      <t xml:space="preserve">                                                                                                 Servizio Patrimonio</t>
    </r>
  </si>
  <si>
    <t>F°51 mappale 166-300-416-419-422- 426- 427- 428-431-432-433-435-437-441</t>
  </si>
  <si>
    <t xml:space="preserve">Viabilità pubblica in zona D - Insediamenti artigianali e commerciali                                   </t>
  </si>
  <si>
    <t xml:space="preserve"> concessione gestione porzione compendio - atto rep 1504 del 18/07/2019 durata anni 07 </t>
  </si>
  <si>
    <r>
      <t xml:space="preserve">Attivazione bando concessione di valorizzazione (ai sensi art. 3-bis D.L. n. 351/2001, conv. in Legge n. 410/2001)  spazi ancora disponibili. </t>
    </r>
    <r>
      <rPr>
        <b/>
        <sz val="11"/>
        <color theme="1"/>
        <rFont val="Arial"/>
        <family val="2"/>
      </rPr>
      <t/>
    </r>
  </si>
  <si>
    <t>F°60 mappale 232</t>
  </si>
  <si>
    <t xml:space="preserve">Lottizzazione anni '60  Floris                                                              Loc. Sa Pastia </t>
  </si>
  <si>
    <t>Lottizzazione Mannu-Mesina                          Loc. Pont'Ezzu</t>
  </si>
  <si>
    <t xml:space="preserve">Acquisizione gratuita aree a standard (viabilità pubblica , gradinate, parcheggi) ancora intestata ai soggetti lottizzanti corrispondente a tutta la viabilità pubblica, aree a servizi generali , parcheggi in Via Duca d'Aosta. </t>
  </si>
  <si>
    <t xml:space="preserve">Piano Lottizzazione oggetto procedura fallimentare in capo al soggetto lottizzante - Acquisizione gratuita aree a standard (viabilità pubblica , gradinate, parcheggi) ancora intestata ai soggetti lottizzanti corrispondente a tutta la viabilità pubblica, aree a servizi generali , parcheggi in loc. Pont'Ezzu </t>
  </si>
  <si>
    <r>
      <rPr>
        <b/>
        <sz val="18"/>
        <rFont val="Arial"/>
        <family val="2"/>
      </rPr>
      <t>Piano delle Alienazioni e Valorizzazioni  del Patrimonio Comunale</t>
    </r>
    <r>
      <rPr>
        <sz val="18"/>
        <rFont val="Arial"/>
        <family val="2"/>
      </rPr>
      <t xml:space="preserve">                                                                                                                                                           redatto ai sensi e per gli effetti dell’art. 58 legge n. 133/2008 di conversione del D.L. n. 112/2008 successivamente integrato dall’art. 33 –comma 6 – del D.L. n. 98/2011 convertito nella legge n.111/2011 a sua volta modificato dall’art. 27 della legge n.214/2011.
</t>
    </r>
    <r>
      <rPr>
        <b/>
        <sz val="18"/>
        <rFont val="Arial"/>
        <family val="2"/>
      </rPr>
      <t>Triennio 2020-21-22</t>
    </r>
  </si>
  <si>
    <r>
      <rPr>
        <b/>
        <sz val="16"/>
        <color theme="1"/>
        <rFont val="Calibri"/>
        <family val="2"/>
        <scheme val="minor"/>
      </rPr>
      <t>Piano delle Alienazioni e Valorizzazioni  del Patrimonio Comunale</t>
    </r>
    <r>
      <rPr>
        <sz val="16"/>
        <color theme="1"/>
        <rFont val="Calibri"/>
        <family val="2"/>
        <scheme val="minor"/>
      </rPr>
      <t xml:space="preserve">    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redatto ai sensi e per gli effetti dell’art. 58 legge n. 133/2008 di conversione del D.L. n. 112/2008 successivamente integrato dall’art. 33 –comma 6 – del D.L. n. 98/2011 convertito nella legge n.111/2011 a sua volta modificato dall’art. 27 della legge n.214/2011.
</t>
    </r>
    <r>
      <rPr>
        <b/>
        <sz val="11"/>
        <color theme="1"/>
        <rFont val="Calibri"/>
        <family val="2"/>
        <scheme val="minor"/>
      </rPr>
      <t xml:space="preserve">
Triennio 2020-21-22</t>
    </r>
  </si>
  <si>
    <t>Attivazione procedura di Concessione per Servizi Socio assistenziali a canone agevolato con utenze e oneri di manutenzione a carico del concessionario - Applicazione canoni di cui alla Delibera di G.M. n. 74 del 11/05/2018 - ovvero possibile attivazione procedure Settore assegnatario del bene per concessioni migliorative anche attraverso procedure ad evidenza pubblica art. 71 del Dlgs n. 117/2017 "Codice Enti Terzo Settore"</t>
  </si>
  <si>
    <t xml:space="preserve">Area  residua intervento OO.PP.  di Ampliamento Comunità Villa Campus - da frazionare per mq. 200 circa in aderenza mappali 202-203-218 e 408 - Immobile ex IPAB somme vincolate ad uso sociale - Atto pubblico di devoluzione del segretario comunale rep. 681 in data 07/09/98 - Da alienare a trattativa privata </t>
  </si>
  <si>
    <t>Zona B- Urbana</t>
  </si>
  <si>
    <t>Alloggio ERP                                                                 Via B.Sassari</t>
  </si>
  <si>
    <t>Alloggio ERP                                                                             Via Giusti, 3</t>
  </si>
  <si>
    <t>NCEU F° 68                                particella 1735 sub 10</t>
  </si>
  <si>
    <t>Area Urbana                                               Piazzetta San Leonardo</t>
  </si>
  <si>
    <t>Area sedime chiosco  - Oggetto manifestazione interesse - Da alienare a trattativa privata nei confronti del soggetto titolare concessione suolo pubblico.</t>
  </si>
  <si>
    <t>NCEU F° 63 particella 620 sub 4</t>
  </si>
  <si>
    <t xml:space="preserve">Manifestazione d'interesse per acquisizione in proprietà alloggio  - Valutare procedura di vendita nei confronti soggetto avente titolo subentrato assegnatario alloggio - Il valore catastale indicato potrebbe subire variazioni </t>
  </si>
  <si>
    <r>
      <t xml:space="preserve">Edificio utilizzato ad uso pubblico cat. B/1                                                                                                                                     P.T. - Commissariato € 8568,765 ( €10080,90 -15% )                                                                                                                                                            P.1^  - Contratto in uso gratuito da definire - utenze e oneri di manutenzione a carico  del Ministero                                                                                                           P.2^ - Caserma P.S.  € 7111.61  ( € 8366,60 -15%)                                                                                                                                        </t>
    </r>
    <r>
      <rPr>
        <b/>
        <sz val="11"/>
        <rFont val="Arial"/>
        <family val="2"/>
      </rPr>
      <t xml:space="preserve"> </t>
    </r>
  </si>
  <si>
    <t>NCT F° 69 mappale 882</t>
  </si>
  <si>
    <t>Area urbana                                                                      in Via Palatu</t>
  </si>
  <si>
    <t xml:space="preserve">F° 63 mappale 1899 parte </t>
  </si>
  <si>
    <r>
      <rPr>
        <b/>
        <sz val="12"/>
        <rFont val="Arial"/>
        <family val="2"/>
      </rPr>
      <t>Trattativa privata anno 2002 aggiudicata ma non definita</t>
    </r>
    <r>
      <rPr>
        <sz val="12"/>
        <rFont val="Arial"/>
        <family val="2"/>
      </rPr>
      <t xml:space="preserve"> - Chiudere contenzioso su importo valore cessione area urbana di mq. 300 assegnata in concessione gratuita trentennale  (Sig. Saba G.V.)</t>
    </r>
  </si>
  <si>
    <t>Gestione dell'impianto sportivo con utenze e oneri di manutenzione a carico del soggetto aggiudicatario - Bando da espletare</t>
  </si>
  <si>
    <r>
      <t xml:space="preserve">Concessione di spazi non utilizzati per attività produttive/mostre e fiere con utenze e oneri di manutenzione e custodia a carico - </t>
    </r>
    <r>
      <rPr>
        <b/>
        <sz val="12"/>
        <rFont val="Arial"/>
        <family val="2"/>
      </rPr>
      <t>Il contratto è scaduto il 31/08/2019 in itinere stipula rinnovo locazione con ATS.</t>
    </r>
  </si>
  <si>
    <t>Bando di locazione concluso nel mese marzo 2019 solo per la porzione artigianale - Non è stata espletata la procedura concessione di valorizzazione ( ex art. 3-bis D.L. n. 351/2001, conv. in L. n. 410/2001) per i piani 2 e 3 ad uso commerciale per somministrazione spianata ozierese come da previsione del PAV</t>
  </si>
  <si>
    <t xml:space="preserve">locazione del 01/05/2005 di anni 6 </t>
  </si>
  <si>
    <t xml:space="preserve">locazione del 03/01/2000 per anni 6 </t>
  </si>
  <si>
    <t>Contratto in essere per rinnovo - Adeguamento canone ai valori di mercato  a scadenza contratto - Importo stimato € 3440,00</t>
  </si>
  <si>
    <t>Contratto in essere per rinnovo - Adeguamento canone ai valori di mercato a scadenza contratto - Importo stimato € 8640,00</t>
  </si>
  <si>
    <t xml:space="preserve"> Nell'anno 2019 espeltati 2° procedura di  gara per asta pubblica - Esito gara deserta - Valutare altre forme di valorizzazione e messa a reddito.</t>
  </si>
  <si>
    <t>Locazione</t>
  </si>
  <si>
    <t>Comodato</t>
  </si>
  <si>
    <t>Comodato uso gratuito per finalità istituzionali (comma 2 art . 3 Legge n. 135/2012)  con oneri di utenze e  manutenzione straordinaria a carico del concessionario</t>
  </si>
  <si>
    <t>Espeltate 2° procedure di  gara per asta pubblica nell'anno 2019 - Esito gara deserta - Valutare altre forme di valorizzazione e messa a reddito.</t>
  </si>
  <si>
    <r>
      <rPr>
        <b/>
        <sz val="18"/>
        <rFont val="Arial"/>
        <family val="2"/>
      </rPr>
      <t xml:space="preserve">Definire acquisizione aree con i sigg.ri Guerra Campus </t>
    </r>
    <r>
      <rPr>
        <sz val="18"/>
        <rFont val="Arial"/>
        <family val="2"/>
      </rPr>
      <t>- Attivazione da parte del Settore assegnatario del bene (Servizio Ambiente) procedura di esternalizzazione del servizio di gestione dell'attività in essere (Dlgs n.50/2016)</t>
    </r>
  </si>
  <si>
    <r>
      <t xml:space="preserve">Bene demaniale per destinazione individuato per norma la rivendita al pubblico di alimenti da inserire nella piattaforma EnTer per candidare l'immobile a percorsi di innovazione e riutilizzazione per la promozione di prodotti alimentari tipici locali - </t>
    </r>
    <r>
      <rPr>
        <b/>
        <sz val="18"/>
        <rFont val="Arial"/>
        <family val="2"/>
      </rPr>
      <t>Attivazione attivazione delle procedure pubbliche per la selezione e l’affidamento dei lavori di recupero e adeguamento funzionale da parte del Settore consegnatario del bene</t>
    </r>
    <r>
      <rPr>
        <sz val="18"/>
        <rFont val="Arial"/>
        <family val="2"/>
      </rPr>
      <t xml:space="preserve"> </t>
    </r>
    <r>
      <rPr>
        <b/>
        <sz val="18"/>
        <rFont val="Arial"/>
        <family val="2"/>
      </rPr>
      <t xml:space="preserve"> (Attività Produttive-Commercio)</t>
    </r>
  </si>
  <si>
    <r>
      <t>Aree patrimonio indisponibile alienabili in base alla delibera di G.M. n° 112 del 30/07/2019 - Deliberazione prezzo cessione aree diritto di superficie e proprietà  e verifica quantità e qualità aree fabbricabili da destinare a residenza e attività produttive e terziarie nei PEEP</t>
    </r>
    <r>
      <rPr>
        <sz val="12"/>
        <rFont val="Times New Roman"/>
        <family val="1"/>
      </rPr>
      <t xml:space="preserve"> </t>
    </r>
    <r>
      <rPr>
        <sz val="12"/>
        <rFont val="Arial"/>
        <family val="2"/>
      </rPr>
      <t xml:space="preserve">
</t>
    </r>
  </si>
  <si>
    <r>
      <t>Aree patrimonio indisponibile alienabili in base alla delibera di G.M. n°112 del 30/07/2019 - Determinazione prezzo cessione aree diritto di superficie e proprietà  e verifica quantità e qualità aree fabbricabili da destinare a residenza e attività produttive e terziarie nei PEEP</t>
    </r>
    <r>
      <rPr>
        <sz val="12"/>
        <rFont val="Times New Roman"/>
        <family val="1"/>
      </rPr>
      <t xml:space="preserve"> </t>
    </r>
    <r>
      <rPr>
        <sz val="12"/>
        <rFont val="Arial"/>
        <family val="2"/>
      </rPr>
      <t xml:space="preserve">
</t>
    </r>
  </si>
  <si>
    <r>
      <t>Aree patrimonio indisponibile alienanbili in base alla delibera di G.M. n° 112 del 30/07/2019 - Determinazione prezzo cessione aree diritto di superficie e proprietà  e verifica quantità e qualità aree fabbricabili da destinare a residenza e attività produttive e terziarie nei PEEP</t>
    </r>
    <r>
      <rPr>
        <sz val="12"/>
        <rFont val="Times New Roman"/>
        <family val="1"/>
      </rPr>
      <t xml:space="preserve"> </t>
    </r>
    <r>
      <rPr>
        <sz val="12"/>
        <rFont val="Arial"/>
        <family val="2"/>
      </rPr>
      <t xml:space="preserve">
</t>
    </r>
  </si>
  <si>
    <t>Struttura non utilizzata a fini istituzionali - Possibile utilizzazione spazi da parte di associazioni culturali, sportive e sociali - Occupazione spazi da regolarizzare - Applicazione canone agevolato delibera di G.M. n. 74 del 11/05/2018</t>
  </si>
  <si>
    <t xml:space="preserve">Consorzio regionale territoriale NETWORK </t>
  </si>
  <si>
    <t>pag. 7</t>
  </si>
  <si>
    <t>pag. 1</t>
  </si>
  <si>
    <t>pag. 2</t>
  </si>
  <si>
    <t>pag. 3</t>
  </si>
  <si>
    <t>pag. 4</t>
  </si>
  <si>
    <t>pag. 5</t>
  </si>
  <si>
    <t>pag. 6</t>
  </si>
  <si>
    <t>pag. 8</t>
  </si>
  <si>
    <t>pag. 9</t>
  </si>
  <si>
    <t>pag. 10</t>
  </si>
  <si>
    <r>
      <t xml:space="preserve">Appalto Servizi n. DLGS n. 50/2016 in corso per attività "Centro per la Famiglia" - </t>
    </r>
    <r>
      <rPr>
        <b/>
        <sz val="12"/>
        <rFont val="Arial"/>
        <family val="2"/>
      </rPr>
      <t>Servizio socio-assistenziale gratuito</t>
    </r>
    <r>
      <rPr>
        <sz val="12"/>
        <rFont val="Arial"/>
        <family val="2"/>
      </rPr>
      <t xml:space="preserve"> a sostegno della famiglia e genitorialità nella gestione e risoluzione delle problematiche familiari ai sensi DPGR n.04/2008  - Utenze a carico del PLUS ed oneri di manutenzione  a carico dell'Ente</t>
    </r>
  </si>
  <si>
    <r>
      <rPr>
        <b/>
        <sz val="18"/>
        <color theme="1"/>
        <rFont val="Times New Roman"/>
        <family val="1"/>
      </rPr>
      <t>Piano delle Alienazioni e Valorizzazioni  del Patrimonio Comunale</t>
    </r>
    <r>
      <rPr>
        <sz val="18"/>
        <color theme="1"/>
        <rFont val="Times New Roman"/>
        <family val="1"/>
      </rPr>
      <t xml:space="preserve">  </t>
    </r>
    <r>
      <rPr>
        <sz val="12"/>
        <color theme="1"/>
        <rFont val="Times New Roman"/>
        <family val="1"/>
      </rPr>
      <t xml:space="preserve">                                                                                                                                                                                                              redatto ai sensi e per gli effetti dell’art. 58 legge n. 133/2008 di conversione del D.L. n. 112/2008 successivamente integrato dall’art. 33 –comma 6 – del D.L. n. 98/2011 convertito nella legge n.111/2011 a sua volta modificato dall’art. 27 della legge n.214/2011.        </t>
    </r>
    <r>
      <rPr>
        <b/>
        <sz val="12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 xml:space="preserve">
</t>
    </r>
    <r>
      <rPr>
        <b/>
        <sz val="12"/>
        <color theme="1"/>
        <rFont val="Times New Roman"/>
        <family val="1"/>
      </rPr>
      <t xml:space="preserve">Triennio 2020-21-22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</si>
  <si>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Area Urbana                                                                          Via Stazione</t>
  </si>
  <si>
    <t>Standard S3 - Attrezzature a parco gioco e sport</t>
  </si>
  <si>
    <t xml:space="preserve">Zona B- Completamento Residenziale </t>
  </si>
  <si>
    <t>Zona B - Completamento Residenziale</t>
  </si>
  <si>
    <t xml:space="preserve">Viabilità pubblica - Zona B - Completamento residenziale </t>
  </si>
  <si>
    <t>Area  Bianca - Viabilità urbana</t>
  </si>
  <si>
    <t xml:space="preserve">NCT F° 67                                                mappale 594 </t>
  </si>
  <si>
    <t xml:space="preserve">Porzione di mq. 78 a valle di area più vasta costituente pertinenza della Comunità socio assistenziale "Villa Campus" - Frazionamento a carico acquirente - Manifestazione interesse da parte di soggetto confinante  - Alienazione mediante trattativa privata estesa a tutti i soggetti confinanti </t>
  </si>
  <si>
    <t xml:space="preserve">Zona  B - Completamento Residenziale </t>
  </si>
  <si>
    <t>Alienazioni immobiliari annualità 2022</t>
  </si>
  <si>
    <t>Con delibera di G.M. n.  162 del 21.12.2019 l'utilizzo dei locali è stato autorizzato esclusivamente dietro corresponsione di un canone da determinarsi annualmente in funzione dei valori di locazione pubblicati semestralmente da Agenzia Entrate e risorse finanziarie per gestione associata trasferite da parte della RAS all'Ente gestore dell'ambito PLUS di riferimento .</t>
  </si>
  <si>
    <t>Contratto locazione con la ATS - Sassari                                                                                                         Rrinnovato sino al 31/12/2020 con Determinazione  Dirigenziale ATS n. 9359 del 16/12/2019 - Cannone annuo riderteminato in euro 34843,20 IVA inclusa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</si>
</sst>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€&quot;\ #,##0;[Red]\-&quot;€&quot;\ #,##0"/>
    <numFmt numFmtId="165" formatCode="&quot;€&quot;\ #,##0.00;[Red]\-&quot;€&quot;\ #,##0.00"/>
    <numFmt numFmtId="166" formatCode="_-&quot;€&quot;\ * #,##0.00_-;\-&quot;€&quot;\ * #,##0.00_-;_-&quot;€&quot;\ * &quot;-&quot;??_-;_-@_-"/>
    <numFmt numFmtId="167" formatCode="_-* #,##0.00_-;\-* #,##0.00_-;_-* &quot;-&quot;??_-;_-@_-"/>
    <numFmt numFmtId="168" formatCode="&quot;€&quot;\ #,##0.00"/>
  </numFmts>
  <fonts count="5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8"/>
      <color theme="1"/>
      <name val="Calibri"/>
      <family val="2"/>
      <scheme val="minor"/>
    </font>
    <font>
      <b/>
      <sz val="9"/>
      <color theme="1"/>
      <name val="Times New Roman"/>
      <family val="1"/>
    </font>
    <font>
      <i/>
      <sz val="9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4"/>
      <color theme="1"/>
      <name val="Calibri"/>
      <family val="2"/>
      <scheme val="minor"/>
    </font>
    <font>
      <sz val="14"/>
      <name val="Arial"/>
      <family val="2"/>
    </font>
    <font>
      <sz val="14"/>
      <color theme="1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4"/>
      <name val="Calibri"/>
      <family val="2"/>
      <scheme val="minor"/>
    </font>
    <font>
      <sz val="11"/>
      <name val="Arial"/>
      <family val="2"/>
    </font>
    <font>
      <b/>
      <sz val="14"/>
      <color theme="1"/>
      <name val="Arial"/>
      <family val="2"/>
    </font>
    <font>
      <sz val="10"/>
      <color rgb="FFFF0000"/>
      <name val="Calibri"/>
      <family val="2"/>
      <scheme val="minor"/>
    </font>
    <font>
      <sz val="16"/>
      <color theme="1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6"/>
      <name val="Arial"/>
      <family val="2"/>
    </font>
    <font>
      <sz val="16"/>
      <color theme="1"/>
      <name val="Calibri"/>
      <family val="2"/>
      <scheme val="minor"/>
    </font>
    <font>
      <sz val="16"/>
      <color indexed="8"/>
      <name val="Arial"/>
      <family val="2"/>
    </font>
    <font>
      <b/>
      <sz val="16"/>
      <color indexed="8"/>
      <name val="Arial"/>
      <family val="2"/>
    </font>
    <font>
      <i/>
      <sz val="14"/>
      <color theme="1"/>
      <name val="Arial"/>
      <family val="2"/>
    </font>
    <font>
      <i/>
      <sz val="11"/>
      <color theme="1"/>
      <name val="Arial"/>
      <family val="2"/>
    </font>
    <font>
      <b/>
      <sz val="18"/>
      <color theme="1"/>
      <name val="Arial"/>
      <family val="2"/>
    </font>
    <font>
      <b/>
      <sz val="20"/>
      <color theme="1"/>
      <name val="Arial"/>
      <family val="2"/>
    </font>
    <font>
      <sz val="18"/>
      <color theme="1"/>
      <name val="Arial"/>
      <family val="2"/>
    </font>
    <font>
      <sz val="18"/>
      <name val="Arial"/>
      <family val="2"/>
    </font>
    <font>
      <b/>
      <sz val="18"/>
      <name val="Arial"/>
      <family val="2"/>
    </font>
    <font>
      <sz val="18"/>
      <color theme="1"/>
      <name val="Calibri"/>
      <family val="2"/>
      <scheme val="minor"/>
    </font>
    <font>
      <sz val="18"/>
      <color indexed="8"/>
      <name val="Arial"/>
      <family val="2"/>
    </font>
    <font>
      <b/>
      <sz val="18"/>
      <color indexed="8"/>
      <name val="Arial"/>
      <family val="2"/>
    </font>
    <font>
      <i/>
      <sz val="18"/>
      <name val="Arial"/>
      <family val="2"/>
    </font>
    <font>
      <b/>
      <sz val="11"/>
      <name val="Arial"/>
      <family val="2"/>
    </font>
    <font>
      <b/>
      <sz val="20"/>
      <color theme="1"/>
      <name val="Times New Roman"/>
      <family val="1"/>
    </font>
    <font>
      <b/>
      <sz val="18"/>
      <color theme="1"/>
      <name val="Times New Roman"/>
      <family val="1"/>
    </font>
    <font>
      <sz val="18"/>
      <color theme="1"/>
      <name val="Times New Roman"/>
      <family val="1"/>
    </font>
    <font>
      <b/>
      <sz val="16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8"/>
      <color theme="1"/>
      <name val="Arial"/>
      <family val="2"/>
    </font>
    <font>
      <sz val="14"/>
      <color rgb="FFFF0000"/>
      <name val="Arial"/>
      <family val="2"/>
    </font>
    <font>
      <sz val="12"/>
      <name val="Calibri"/>
      <family val="2"/>
      <scheme val="minor"/>
    </font>
    <font>
      <b/>
      <sz val="20"/>
      <name val="Arial"/>
      <family val="2"/>
    </font>
    <font>
      <i/>
      <sz val="14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Arial"/>
      <family val="2"/>
    </font>
    <font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7" fontId="1" fillId="0" borderId="0" applyFont="0" applyFill="0" applyBorder="0" applyAlignment="0" applyProtection="0"/>
  </cellStyleXfs>
  <cellXfs count="31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/>
    </xf>
    <xf numFmtId="0" fontId="10" fillId="0" borderId="0" xfId="0" applyFont="1"/>
    <xf numFmtId="0" fontId="5" fillId="0" borderId="0" xfId="0" applyFont="1" applyAlignment="1">
      <alignment horizontal="center" vertical="center"/>
    </xf>
    <xf numFmtId="0" fontId="12" fillId="0" borderId="1" xfId="0" applyFont="1" applyBorder="1"/>
    <xf numFmtId="0" fontId="12" fillId="0" borderId="0" xfId="0" applyFont="1" applyBorder="1"/>
    <xf numFmtId="0" fontId="12" fillId="0" borderId="0" xfId="0" applyFont="1"/>
    <xf numFmtId="0" fontId="15" fillId="0" borderId="1" xfId="0" applyFont="1" applyFill="1" applyBorder="1" applyAlignment="1">
      <alignment horizontal="center" vertical="center" wrapText="1"/>
    </xf>
    <xf numFmtId="0" fontId="17" fillId="0" borderId="0" xfId="0" applyFont="1"/>
    <xf numFmtId="0" fontId="18" fillId="0" borderId="0" xfId="0" applyFont="1"/>
    <xf numFmtId="0" fontId="10" fillId="0" borderId="0" xfId="0" applyFont="1" applyAlignment="1">
      <alignment horizontal="left"/>
    </xf>
    <xf numFmtId="0" fontId="16" fillId="0" borderId="0" xfId="0" applyFont="1"/>
    <xf numFmtId="0" fontId="14" fillId="0" borderId="0" xfId="0" applyFont="1"/>
    <xf numFmtId="0" fontId="19" fillId="0" borderId="0" xfId="0" applyFont="1"/>
    <xf numFmtId="166" fontId="15" fillId="0" borderId="1" xfId="1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22" fillId="0" borderId="0" xfId="0" applyFont="1"/>
    <xf numFmtId="0" fontId="22" fillId="0" borderId="0" xfId="0" applyFont="1" applyAlignment="1">
      <alignment horizontal="left"/>
    </xf>
    <xf numFmtId="0" fontId="18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5" fillId="0" borderId="0" xfId="0" applyFont="1"/>
    <xf numFmtId="0" fontId="12" fillId="0" borderId="0" xfId="0" applyFont="1" applyAlignment="1">
      <alignment vertical="center"/>
    </xf>
    <xf numFmtId="0" fontId="21" fillId="2" borderId="1" xfId="0" applyFont="1" applyFill="1" applyBorder="1" applyAlignment="1">
      <alignment horizontal="center" vertical="top" wrapText="1"/>
    </xf>
    <xf numFmtId="0" fontId="21" fillId="2" borderId="3" xfId="0" applyFont="1" applyFill="1" applyBorder="1" applyAlignment="1">
      <alignment horizontal="center" vertical="top" wrapText="1"/>
    </xf>
    <xf numFmtId="0" fontId="21" fillId="2" borderId="1" xfId="0" applyFont="1" applyFill="1" applyBorder="1" applyAlignment="1">
      <alignment horizontal="center" vertical="top"/>
    </xf>
    <xf numFmtId="0" fontId="21" fillId="0" borderId="1" xfId="0" applyFont="1" applyBorder="1" applyAlignment="1">
      <alignment horizontal="center" vertical="center"/>
    </xf>
    <xf numFmtId="165" fontId="21" fillId="0" borderId="1" xfId="0" applyNumberFormat="1" applyFont="1" applyBorder="1"/>
    <xf numFmtId="0" fontId="12" fillId="0" borderId="0" xfId="0" applyFont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168" fontId="12" fillId="0" borderId="1" xfId="0" applyNumberFormat="1" applyFont="1" applyBorder="1" applyAlignment="1">
      <alignment horizontal="center"/>
    </xf>
    <xf numFmtId="0" fontId="26" fillId="0" borderId="0" xfId="0" applyFont="1"/>
    <xf numFmtId="0" fontId="17" fillId="0" borderId="0" xfId="0" applyFont="1" applyAlignment="1">
      <alignment horizontal="center"/>
    </xf>
    <xf numFmtId="0" fontId="27" fillId="0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3" fillId="0" borderId="0" xfId="0" applyFont="1"/>
    <xf numFmtId="0" fontId="28" fillId="0" borderId="0" xfId="0" applyFont="1"/>
    <xf numFmtId="0" fontId="24" fillId="2" borderId="1" xfId="0" applyFont="1" applyFill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vertical="center" wrapText="1"/>
    </xf>
    <xf numFmtId="0" fontId="27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7" fillId="0" borderId="1" xfId="0" applyFont="1" applyBorder="1"/>
    <xf numFmtId="0" fontId="27" fillId="0" borderId="1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5" fillId="0" borderId="0" xfId="0" applyFont="1"/>
    <xf numFmtId="0" fontId="0" fillId="0" borderId="0" xfId="0" applyFont="1"/>
    <xf numFmtId="0" fontId="11" fillId="2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35" fillId="0" borderId="0" xfId="0" applyFont="1"/>
    <xf numFmtId="0" fontId="33" fillId="2" borderId="1" xfId="0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/>
    </xf>
    <xf numFmtId="0" fontId="36" fillId="0" borderId="1" xfId="0" applyFont="1" applyFill="1" applyBorder="1" applyAlignment="1">
      <alignment horizontal="left" vertical="center" wrapText="1"/>
    </xf>
    <xf numFmtId="0" fontId="35" fillId="0" borderId="1" xfId="0" applyFont="1" applyFill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38" fillId="0" borderId="0" xfId="0" applyFont="1"/>
    <xf numFmtId="0" fontId="36" fillId="0" borderId="1" xfId="0" applyFont="1" applyBorder="1" applyAlignment="1">
      <alignment horizontal="center" vertical="center" wrapText="1"/>
    </xf>
    <xf numFmtId="0" fontId="36" fillId="0" borderId="7" xfId="0" applyFont="1" applyFill="1" applyBorder="1" applyAlignment="1">
      <alignment horizontal="center" vertical="center" wrapText="1"/>
    </xf>
    <xf numFmtId="0" fontId="36" fillId="0" borderId="7" xfId="0" applyFont="1" applyFill="1" applyBorder="1" applyAlignment="1">
      <alignment horizontal="center" vertical="center"/>
    </xf>
    <xf numFmtId="0" fontId="39" fillId="0" borderId="1" xfId="0" applyFont="1" applyFill="1" applyBorder="1" applyAlignment="1">
      <alignment vertical="center" wrapText="1"/>
    </xf>
    <xf numFmtId="0" fontId="38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left" vertical="center" wrapText="1"/>
    </xf>
    <xf numFmtId="0" fontId="38" fillId="0" borderId="0" xfId="0" applyFont="1" applyAlignment="1">
      <alignment horizontal="right"/>
    </xf>
    <xf numFmtId="0" fontId="24" fillId="2" borderId="1" xfId="0" applyFont="1" applyFill="1" applyBorder="1" applyAlignment="1">
      <alignment horizontal="center" vertical="center"/>
    </xf>
    <xf numFmtId="0" fontId="28" fillId="0" borderId="0" xfId="0" applyFont="1" applyFill="1"/>
    <xf numFmtId="0" fontId="12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42" fillId="2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168" fontId="20" fillId="0" borderId="1" xfId="0" applyNumberFormat="1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Fill="1" applyBorder="1" applyAlignment="1">
      <alignment vertical="center" wrapText="1"/>
    </xf>
    <xf numFmtId="0" fontId="36" fillId="0" borderId="1" xfId="0" applyFont="1" applyFill="1" applyBorder="1" applyAlignment="1">
      <alignment horizontal="center" vertical="center"/>
    </xf>
    <xf numFmtId="0" fontId="47" fillId="0" borderId="1" xfId="0" applyFont="1" applyBorder="1" applyAlignment="1">
      <alignment horizontal="center" vertical="center"/>
    </xf>
    <xf numFmtId="0" fontId="48" fillId="0" borderId="1" xfId="0" applyFont="1" applyFill="1" applyBorder="1" applyAlignment="1">
      <alignment horizontal="center" vertical="center" wrapText="1"/>
    </xf>
    <xf numFmtId="0" fontId="48" fillId="0" borderId="1" xfId="0" applyFont="1" applyFill="1" applyBorder="1" applyAlignment="1">
      <alignment horizontal="center" vertical="center"/>
    </xf>
    <xf numFmtId="0" fontId="48" fillId="0" borderId="1" xfId="0" applyFont="1" applyFill="1" applyBorder="1" applyAlignment="1">
      <alignment horizontal="left" vertical="center" wrapText="1"/>
    </xf>
    <xf numFmtId="0" fontId="48" fillId="0" borderId="1" xfId="0" applyFont="1" applyFill="1" applyBorder="1" applyAlignment="1">
      <alignment vertical="center" wrapText="1"/>
    </xf>
    <xf numFmtId="0" fontId="48" fillId="0" borderId="1" xfId="0" applyFont="1" applyBorder="1" applyAlignment="1">
      <alignment horizontal="center" vertical="center"/>
    </xf>
    <xf numFmtId="0" fontId="47" fillId="0" borderId="1" xfId="0" applyFont="1" applyFill="1" applyBorder="1" applyAlignment="1">
      <alignment horizontal="center" vertical="center"/>
    </xf>
    <xf numFmtId="0" fontId="48" fillId="0" borderId="0" xfId="0" applyFont="1"/>
    <xf numFmtId="168" fontId="47" fillId="0" borderId="7" xfId="0" applyNumberFormat="1" applyFont="1" applyBorder="1"/>
    <xf numFmtId="168" fontId="48" fillId="0" borderId="1" xfId="1" applyNumberFormat="1" applyFont="1" applyFill="1" applyBorder="1" applyAlignment="1">
      <alignment horizontal="right" vertical="center" wrapText="1"/>
    </xf>
    <xf numFmtId="168" fontId="48" fillId="0" borderId="1" xfId="0" applyNumberFormat="1" applyFont="1" applyFill="1" applyBorder="1" applyAlignment="1">
      <alignment horizontal="right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/>
    </xf>
    <xf numFmtId="168" fontId="15" fillId="0" borderId="1" xfId="1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5" fillId="0" borderId="0" xfId="0" applyFont="1" applyFill="1" applyBorder="1" applyAlignment="1">
      <alignment vertical="top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49" fillId="0" borderId="7" xfId="0" applyFont="1" applyFill="1" applyBorder="1" applyAlignment="1">
      <alignment horizontal="center" vertical="center"/>
    </xf>
    <xf numFmtId="168" fontId="49" fillId="0" borderId="7" xfId="1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 wrapText="1"/>
    </xf>
    <xf numFmtId="168" fontId="12" fillId="0" borderId="0" xfId="0" applyNumberFormat="1" applyFont="1" applyAlignment="1">
      <alignment horizontal="center" vertical="center"/>
    </xf>
    <xf numFmtId="0" fontId="50" fillId="0" borderId="0" xfId="0" applyFont="1"/>
    <xf numFmtId="0" fontId="0" fillId="0" borderId="1" xfId="0" applyFont="1" applyBorder="1"/>
    <xf numFmtId="168" fontId="12" fillId="4" borderId="1" xfId="0" applyNumberFormat="1" applyFont="1" applyFill="1" applyBorder="1" applyAlignment="1">
      <alignment horizontal="center" vertical="center" wrapText="1"/>
    </xf>
    <xf numFmtId="168" fontId="12" fillId="0" borderId="1" xfId="0" applyNumberFormat="1" applyFont="1" applyBorder="1" applyAlignment="1">
      <alignment horizontal="center" vertical="center"/>
    </xf>
    <xf numFmtId="168" fontId="20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 wrapText="1"/>
    </xf>
    <xf numFmtId="168" fontId="12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168" fontId="12" fillId="0" borderId="0" xfId="0" applyNumberFormat="1" applyFont="1"/>
    <xf numFmtId="0" fontId="18" fillId="0" borderId="1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48" fillId="2" borderId="1" xfId="0" applyFont="1" applyFill="1" applyBorder="1" applyAlignment="1">
      <alignment horizontal="center" vertical="center" wrapText="1"/>
    </xf>
    <xf numFmtId="0" fontId="47" fillId="2" borderId="1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168" fontId="18" fillId="4" borderId="1" xfId="0" applyNumberFormat="1" applyFont="1" applyFill="1" applyBorder="1" applyAlignment="1">
      <alignment horizontal="center" vertical="center" wrapText="1"/>
    </xf>
    <xf numFmtId="0" fontId="48" fillId="4" borderId="1" xfId="0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left" vertical="center" wrapText="1"/>
    </xf>
    <xf numFmtId="168" fontId="48" fillId="4" borderId="1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168" fontId="48" fillId="0" borderId="1" xfId="0" applyNumberFormat="1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168" fontId="18" fillId="0" borderId="1" xfId="0" applyNumberFormat="1" applyFont="1" applyBorder="1" applyAlignment="1">
      <alignment horizontal="center" vertical="center"/>
    </xf>
    <xf numFmtId="0" fontId="12" fillId="0" borderId="0" xfId="0" applyFont="1" applyAlignment="1"/>
    <xf numFmtId="165" fontId="15" fillId="0" borderId="1" xfId="0" applyNumberFormat="1" applyFont="1" applyFill="1" applyBorder="1" applyAlignment="1">
      <alignment horizontal="center" vertical="center"/>
    </xf>
    <xf numFmtId="0" fontId="51" fillId="0" borderId="1" xfId="0" applyFont="1" applyBorder="1" applyAlignment="1">
      <alignment horizontal="center" vertical="center"/>
    </xf>
    <xf numFmtId="0" fontId="51" fillId="0" borderId="1" xfId="0" applyFont="1" applyBorder="1"/>
    <xf numFmtId="0" fontId="18" fillId="0" borderId="6" xfId="0" applyFont="1" applyBorder="1" applyAlignment="1">
      <alignment horizontal="center" vertical="center"/>
    </xf>
    <xf numFmtId="0" fontId="48" fillId="0" borderId="1" xfId="0" applyFont="1" applyBorder="1" applyAlignment="1">
      <alignment horizontal="left" vertical="center" wrapText="1"/>
    </xf>
    <xf numFmtId="0" fontId="48" fillId="0" borderId="0" xfId="0" applyFont="1" applyBorder="1" applyAlignment="1">
      <alignment horizontal="left" vertical="center" wrapText="1"/>
    </xf>
    <xf numFmtId="164" fontId="48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2" fontId="17" fillId="0" borderId="1" xfId="0" applyNumberFormat="1" applyFont="1" applyBorder="1" applyAlignment="1">
      <alignment horizontal="center" vertical="center"/>
    </xf>
    <xf numFmtId="0" fontId="52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0" fillId="0" borderId="0" xfId="0" applyFont="1"/>
    <xf numFmtId="0" fontId="15" fillId="0" borderId="0" xfId="0" applyFont="1" applyAlignment="1">
      <alignment horizontal="center" vertical="center" wrapText="1"/>
    </xf>
    <xf numFmtId="0" fontId="36" fillId="0" borderId="0" xfId="0" applyFont="1"/>
    <xf numFmtId="0" fontId="49" fillId="2" borderId="1" xfId="0" applyFont="1" applyFill="1" applyBorder="1" applyAlignment="1">
      <alignment horizontal="center" vertical="center" wrapText="1"/>
    </xf>
    <xf numFmtId="0" fontId="49" fillId="2" borderId="3" xfId="0" applyFont="1" applyFill="1" applyBorder="1" applyAlignment="1">
      <alignment horizontal="center" vertical="center" wrapText="1"/>
    </xf>
    <xf numFmtId="0" fontId="15" fillId="0" borderId="1" xfId="0" applyFont="1" applyBorder="1"/>
    <xf numFmtId="0" fontId="20" fillId="0" borderId="6" xfId="0" applyFont="1" applyBorder="1" applyAlignment="1">
      <alignment horizontal="center" vertical="center" wrapText="1"/>
    </xf>
    <xf numFmtId="0" fontId="55" fillId="0" borderId="0" xfId="0" applyFont="1"/>
    <xf numFmtId="0" fontId="56" fillId="0" borderId="0" xfId="0" applyFont="1"/>
    <xf numFmtId="16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168" fontId="48" fillId="0" borderId="4" xfId="1" applyNumberFormat="1" applyFont="1" applyFill="1" applyBorder="1" applyAlignment="1">
      <alignment horizontal="right" vertical="center" wrapText="1"/>
    </xf>
    <xf numFmtId="168" fontId="15" fillId="0" borderId="0" xfId="0" applyNumberFormat="1" applyFont="1" applyAlignment="1">
      <alignment horizontal="center" vertical="center"/>
    </xf>
    <xf numFmtId="0" fontId="48" fillId="0" borderId="4" xfId="0" applyFont="1" applyBorder="1" applyAlignment="1">
      <alignment horizontal="center" vertical="center" wrapText="1"/>
    </xf>
    <xf numFmtId="168" fontId="48" fillId="0" borderId="1" xfId="0" applyNumberFormat="1" applyFont="1" applyBorder="1" applyAlignment="1">
      <alignment horizontal="center" vertical="center"/>
    </xf>
    <xf numFmtId="0" fontId="36" fillId="0" borderId="1" xfId="0" applyFont="1" applyBorder="1" applyAlignment="1">
      <alignment vertical="center" wrapText="1"/>
    </xf>
    <xf numFmtId="168" fontId="48" fillId="0" borderId="1" xfId="1" applyNumberFormat="1" applyFont="1" applyFill="1" applyBorder="1" applyAlignment="1">
      <alignment vertical="center" wrapText="1"/>
    </xf>
    <xf numFmtId="168" fontId="0" fillId="0" borderId="0" xfId="0" applyNumberFormat="1"/>
    <xf numFmtId="0" fontId="16" fillId="0" borderId="0" xfId="0" applyFont="1" applyAlignment="1">
      <alignment horizontal="right"/>
    </xf>
    <xf numFmtId="0" fontId="12" fillId="4" borderId="0" xfId="0" applyFont="1" applyFill="1" applyBorder="1" applyAlignment="1">
      <alignment horizontal="left" vertical="center" wrapText="1"/>
    </xf>
    <xf numFmtId="168" fontId="20" fillId="0" borderId="1" xfId="0" applyNumberFormat="1" applyFont="1" applyBorder="1"/>
    <xf numFmtId="0" fontId="42" fillId="0" borderId="1" xfId="0" applyFont="1" applyBorder="1" applyAlignment="1">
      <alignment horizontal="left" vertical="center" wrapText="1"/>
    </xf>
    <xf numFmtId="0" fontId="24" fillId="3" borderId="6" xfId="0" applyFont="1" applyFill="1" applyBorder="1" applyAlignment="1">
      <alignment horizontal="center" vertical="center"/>
    </xf>
    <xf numFmtId="0" fontId="24" fillId="3" borderId="7" xfId="0" applyFont="1" applyFill="1" applyBorder="1" applyAlignment="1">
      <alignment horizontal="center" vertical="center"/>
    </xf>
    <xf numFmtId="0" fontId="24" fillId="3" borderId="6" xfId="0" applyFont="1" applyFill="1" applyBorder="1" applyAlignment="1">
      <alignment horizontal="center" vertical="center" wrapText="1"/>
    </xf>
    <xf numFmtId="0" fontId="24" fillId="3" borderId="7" xfId="0" applyFont="1" applyFill="1" applyBorder="1" applyAlignment="1">
      <alignment horizontal="center" vertical="center" wrapText="1"/>
    </xf>
    <xf numFmtId="0" fontId="24" fillId="3" borderId="4" xfId="0" applyFont="1" applyFill="1" applyBorder="1" applyAlignment="1">
      <alignment horizontal="center" wrapText="1"/>
    </xf>
    <xf numFmtId="0" fontId="24" fillId="3" borderId="3" xfId="0" applyFont="1" applyFill="1" applyBorder="1" applyAlignment="1">
      <alignment horizontal="center" wrapText="1"/>
    </xf>
    <xf numFmtId="0" fontId="47" fillId="0" borderId="7" xfId="0" applyFont="1" applyBorder="1" applyAlignment="1">
      <alignment horizont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4" fillId="0" borderId="2" xfId="0" applyFont="1" applyBorder="1" applyAlignment="1">
      <alignment horizontal="left" vertical="center" wrapText="1"/>
    </xf>
    <xf numFmtId="0" fontId="24" fillId="3" borderId="4" xfId="0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4" fillId="3" borderId="3" xfId="0" applyFont="1" applyFill="1" applyBorder="1" applyAlignment="1">
      <alignment horizontal="center"/>
    </xf>
    <xf numFmtId="0" fontId="24" fillId="3" borderId="4" xfId="0" applyFont="1" applyFill="1" applyBorder="1" applyAlignment="1">
      <alignment horizontal="center" vertical="top"/>
    </xf>
    <xf numFmtId="0" fontId="24" fillId="3" borderId="3" xfId="0" applyFont="1" applyFill="1" applyBorder="1" applyAlignment="1">
      <alignment horizontal="center" vertical="top"/>
    </xf>
    <xf numFmtId="0" fontId="21" fillId="3" borderId="4" xfId="0" applyFont="1" applyFill="1" applyBorder="1" applyAlignment="1">
      <alignment horizontal="center" vertical="center"/>
    </xf>
    <xf numFmtId="0" fontId="21" fillId="3" borderId="3" xfId="0" applyFont="1" applyFill="1" applyBorder="1" applyAlignment="1">
      <alignment horizontal="center" vertical="center"/>
    </xf>
    <xf numFmtId="0" fontId="21" fillId="3" borderId="6" xfId="0" applyFont="1" applyFill="1" applyBorder="1" applyAlignment="1">
      <alignment horizontal="center" vertical="center"/>
    </xf>
    <xf numFmtId="0" fontId="21" fillId="3" borderId="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5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21" fillId="0" borderId="2" xfId="0" applyFont="1" applyBorder="1" applyAlignment="1">
      <alignment horizontal="left" vertical="center" wrapText="1"/>
    </xf>
    <xf numFmtId="0" fontId="21" fillId="3" borderId="6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21" fillId="3" borderId="5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21" fillId="3" borderId="6" xfId="0" applyFont="1" applyFill="1" applyBorder="1" applyAlignment="1">
      <alignment vertical="center" wrapText="1"/>
    </xf>
    <xf numFmtId="0" fontId="21" fillId="3" borderId="7" xfId="0" applyFont="1" applyFill="1" applyBorder="1" applyAlignment="1">
      <alignment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11" fillId="0" borderId="2" xfId="0" applyFont="1" applyBorder="1" applyAlignment="1">
      <alignment horizontal="left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42" fillId="3" borderId="4" xfId="0" applyFont="1" applyFill="1" applyBorder="1" applyAlignment="1">
      <alignment horizontal="center" vertical="center"/>
    </xf>
    <xf numFmtId="0" fontId="42" fillId="3" borderId="5" xfId="0" applyFont="1" applyFill="1" applyBorder="1" applyAlignment="1">
      <alignment horizontal="center" vertical="center"/>
    </xf>
    <xf numFmtId="0" fontId="42" fillId="3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8" fillId="4" borderId="6" xfId="0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47" fillId="3" borderId="4" xfId="0" applyFont="1" applyFill="1" applyBorder="1" applyAlignment="1">
      <alignment horizontal="center" vertical="center"/>
    </xf>
    <xf numFmtId="0" fontId="47" fillId="3" borderId="5" xfId="0" applyFont="1" applyFill="1" applyBorder="1" applyAlignment="1">
      <alignment horizontal="center" vertical="center"/>
    </xf>
    <xf numFmtId="0" fontId="47" fillId="3" borderId="3" xfId="0" applyFont="1" applyFill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49" fillId="3" borderId="6" xfId="0" applyFont="1" applyFill="1" applyBorder="1" applyAlignment="1">
      <alignment horizontal="center" vertical="center"/>
    </xf>
    <xf numFmtId="0" fontId="49" fillId="3" borderId="7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36" fillId="0" borderId="0" xfId="0" applyFont="1" applyAlignment="1">
      <alignment horizontal="center" wrapText="1"/>
    </xf>
    <xf numFmtId="0" fontId="37" fillId="0" borderId="2" xfId="0" applyFont="1" applyBorder="1" applyAlignment="1">
      <alignment horizontal="left" vertical="center" wrapText="1"/>
    </xf>
    <xf numFmtId="0" fontId="49" fillId="3" borderId="6" xfId="0" applyFont="1" applyFill="1" applyBorder="1" applyAlignment="1">
      <alignment horizontal="center" vertical="center" wrapText="1"/>
    </xf>
    <xf numFmtId="0" fontId="49" fillId="3" borderId="7" xfId="0" applyFont="1" applyFill="1" applyBorder="1" applyAlignment="1">
      <alignment horizontal="center" vertical="center" wrapText="1"/>
    </xf>
    <xf numFmtId="0" fontId="49" fillId="3" borderId="4" xfId="0" applyFont="1" applyFill="1" applyBorder="1" applyAlignment="1">
      <alignment horizontal="center" vertical="center" wrapText="1"/>
    </xf>
    <xf numFmtId="0" fontId="49" fillId="3" borderId="3" xfId="0" applyFont="1" applyFill="1" applyBorder="1" applyAlignment="1">
      <alignment horizontal="center" vertical="center" wrapText="1"/>
    </xf>
    <xf numFmtId="0" fontId="49" fillId="3" borderId="4" xfId="0" applyFont="1" applyFill="1" applyBorder="1" applyAlignment="1">
      <alignment horizontal="center" vertical="center"/>
    </xf>
    <xf numFmtId="0" fontId="49" fillId="3" borderId="5" xfId="0" applyFont="1" applyFill="1" applyBorder="1" applyAlignment="1">
      <alignment horizontal="center" vertical="center"/>
    </xf>
    <xf numFmtId="0" fontId="49" fillId="3" borderId="3" xfId="0" applyFont="1" applyFill="1" applyBorder="1" applyAlignment="1">
      <alignment horizontal="center" vertical="center"/>
    </xf>
    <xf numFmtId="0" fontId="33" fillId="3" borderId="4" xfId="0" applyFont="1" applyFill="1" applyBorder="1" applyAlignment="1">
      <alignment horizontal="center" vertical="center"/>
    </xf>
    <xf numFmtId="0" fontId="33" fillId="3" borderId="3" xfId="0" applyFont="1" applyFill="1" applyBorder="1" applyAlignment="1">
      <alignment horizontal="center" vertical="center"/>
    </xf>
    <xf numFmtId="0" fontId="33" fillId="3" borderId="6" xfId="0" applyFont="1" applyFill="1" applyBorder="1" applyAlignment="1">
      <alignment horizontal="center" vertical="center"/>
    </xf>
    <xf numFmtId="0" fontId="33" fillId="3" borderId="7" xfId="0" applyFont="1" applyFill="1" applyBorder="1" applyAlignment="1">
      <alignment horizontal="center" vertical="center"/>
    </xf>
    <xf numFmtId="0" fontId="35" fillId="0" borderId="0" xfId="0" applyFont="1" applyAlignment="1">
      <alignment horizontal="center" wrapText="1"/>
    </xf>
    <xf numFmtId="0" fontId="33" fillId="0" borderId="2" xfId="0" applyFont="1" applyBorder="1" applyAlignment="1">
      <alignment horizontal="left" vertical="center" wrapText="1"/>
    </xf>
    <xf numFmtId="0" fontId="33" fillId="3" borderId="6" xfId="0" applyFont="1" applyFill="1" applyBorder="1" applyAlignment="1">
      <alignment horizontal="center" vertical="center" wrapText="1"/>
    </xf>
    <xf numFmtId="0" fontId="33" fillId="3" borderId="7" xfId="0" applyFont="1" applyFill="1" applyBorder="1" applyAlignment="1">
      <alignment horizontal="center" vertical="center" wrapText="1"/>
    </xf>
    <xf numFmtId="0" fontId="33" fillId="3" borderId="4" xfId="0" applyFont="1" applyFill="1" applyBorder="1" applyAlignment="1">
      <alignment horizontal="center" vertical="center" wrapText="1"/>
    </xf>
    <xf numFmtId="0" fontId="33" fillId="3" borderId="3" xfId="0" applyFont="1" applyFill="1" applyBorder="1" applyAlignment="1">
      <alignment horizontal="center" vertical="center" wrapText="1"/>
    </xf>
    <xf numFmtId="0" fontId="33" fillId="3" borderId="5" xfId="0" applyFont="1" applyFill="1" applyBorder="1" applyAlignment="1">
      <alignment horizontal="center" vertical="center"/>
    </xf>
    <xf numFmtId="0" fontId="24" fillId="3" borderId="4" xfId="0" applyFont="1" applyFill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24" fillId="3" borderId="4" xfId="0" applyFont="1" applyFill="1" applyBorder="1" applyAlignment="1">
      <alignment horizontal="center" vertical="center"/>
    </xf>
    <xf numFmtId="0" fontId="24" fillId="3" borderId="5" xfId="0" applyFont="1" applyFill="1" applyBorder="1" applyAlignment="1">
      <alignment horizontal="center" vertical="center"/>
    </xf>
    <xf numFmtId="0" fontId="24" fillId="3" borderId="3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25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left"/>
    </xf>
    <xf numFmtId="0" fontId="12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961793</xdr:colOff>
      <xdr:row>0</xdr:row>
      <xdr:rowOff>47625</xdr:rowOff>
    </xdr:from>
    <xdr:to>
      <xdr:col>1</xdr:col>
      <xdr:colOff>1622700</xdr:colOff>
      <xdr:row>1</xdr:row>
      <xdr:rowOff>112506</xdr:rowOff>
    </xdr:to>
    <xdr:pic>
      <xdr:nvPicPr>
        <xdr:cNvPr id="2" name="Picture 1" descr="Logo-Comu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9293" y="47625"/>
          <a:ext cx="660907" cy="6681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104775</xdr:colOff>
      <xdr:row>0</xdr:row>
      <xdr:rowOff>66674</xdr:rowOff>
    </xdr:from>
    <xdr:to>
      <xdr:col>7</xdr:col>
      <xdr:colOff>552809</xdr:colOff>
      <xdr:row>0</xdr:row>
      <xdr:rowOff>609599</xdr:rowOff>
    </xdr:to>
    <xdr:pic>
      <xdr:nvPicPr>
        <xdr:cNvPr id="3" name="Picture 1" descr="Logo-Comu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2650" y="66674"/>
          <a:ext cx="448034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466725</xdr:colOff>
      <xdr:row>0</xdr:row>
      <xdr:rowOff>95071</xdr:rowOff>
    </xdr:from>
    <xdr:to>
      <xdr:col>9</xdr:col>
      <xdr:colOff>1011987</xdr:colOff>
      <xdr:row>0</xdr:row>
      <xdr:rowOff>714375</xdr:rowOff>
    </xdr:to>
    <xdr:pic>
      <xdr:nvPicPr>
        <xdr:cNvPr id="2" name="Picture 1" descr="Logo-Comu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53125" y="95071"/>
          <a:ext cx="545262" cy="6193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1107275</xdr:colOff>
      <xdr:row>1</xdr:row>
      <xdr:rowOff>659386</xdr:rowOff>
    </xdr:from>
    <xdr:to>
      <xdr:col>2</xdr:col>
      <xdr:colOff>1107634</xdr:colOff>
      <xdr:row>1</xdr:row>
      <xdr:rowOff>1099500</xdr:rowOff>
    </xdr:to>
    <xdr:pic>
      <xdr:nvPicPr>
        <xdr:cNvPr id="2" name="Picture 1" descr="Logo-Comu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1259" y="1284464"/>
          <a:ext cx="359" cy="4401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1039969</xdr:colOff>
      <xdr:row>0</xdr:row>
      <xdr:rowOff>143344</xdr:rowOff>
    </xdr:from>
    <xdr:to>
      <xdr:col>1</xdr:col>
      <xdr:colOff>1488003</xdr:colOff>
      <xdr:row>1</xdr:row>
      <xdr:rowOff>100263</xdr:rowOff>
    </xdr:to>
    <xdr:pic>
      <xdr:nvPicPr>
        <xdr:cNvPr id="4" name="Picture 1" descr="Logo-Comu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7601" y="143344"/>
          <a:ext cx="448034" cy="5919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820857</xdr:colOff>
      <xdr:row>0</xdr:row>
      <xdr:rowOff>184964</xdr:rowOff>
    </xdr:from>
    <xdr:to>
      <xdr:col>1</xdr:col>
      <xdr:colOff>821216</xdr:colOff>
      <xdr:row>0</xdr:row>
      <xdr:rowOff>548878</xdr:rowOff>
    </xdr:to>
    <xdr:pic>
      <xdr:nvPicPr>
        <xdr:cNvPr id="2" name="Picture 1" descr="Logo-Comu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2041" y="184964"/>
          <a:ext cx="359" cy="3639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1073388</xdr:colOff>
      <xdr:row>0</xdr:row>
      <xdr:rowOff>143345</xdr:rowOff>
    </xdr:from>
    <xdr:to>
      <xdr:col>1</xdr:col>
      <xdr:colOff>1754605</xdr:colOff>
      <xdr:row>1</xdr:row>
      <xdr:rowOff>284079</xdr:rowOff>
    </xdr:to>
    <xdr:pic>
      <xdr:nvPicPr>
        <xdr:cNvPr id="3" name="Picture 1" descr="Logo-Comu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572" y="143345"/>
          <a:ext cx="681217" cy="6921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595492</xdr:colOff>
      <xdr:row>0</xdr:row>
      <xdr:rowOff>0</xdr:rowOff>
    </xdr:from>
    <xdr:to>
      <xdr:col>1</xdr:col>
      <xdr:colOff>1187239</xdr:colOff>
      <xdr:row>1</xdr:row>
      <xdr:rowOff>35104</xdr:rowOff>
    </xdr:to>
    <xdr:pic>
      <xdr:nvPicPr>
        <xdr:cNvPr id="2" name="Picture 1" descr="Logo-Comu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3239" y="0"/>
          <a:ext cx="591747" cy="6107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595492</xdr:colOff>
      <xdr:row>0</xdr:row>
      <xdr:rowOff>0</xdr:rowOff>
    </xdr:from>
    <xdr:to>
      <xdr:col>1</xdr:col>
      <xdr:colOff>1187239</xdr:colOff>
      <xdr:row>1</xdr:row>
      <xdr:rowOff>35104</xdr:rowOff>
    </xdr:to>
    <xdr:pic>
      <xdr:nvPicPr>
        <xdr:cNvPr id="2" name="Picture 1" descr="Logo-Comu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817" y="0"/>
          <a:ext cx="591747" cy="6066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864146</xdr:colOff>
      <xdr:row>0</xdr:row>
      <xdr:rowOff>0</xdr:rowOff>
    </xdr:from>
    <xdr:to>
      <xdr:col>1</xdr:col>
      <xdr:colOff>1455893</xdr:colOff>
      <xdr:row>1</xdr:row>
      <xdr:rowOff>35104</xdr:rowOff>
    </xdr:to>
    <xdr:pic>
      <xdr:nvPicPr>
        <xdr:cNvPr id="2" name="Picture 1" descr="Logo-Comu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646" y="0"/>
          <a:ext cx="591747" cy="6090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1029711</xdr:colOff>
      <xdr:row>0</xdr:row>
      <xdr:rowOff>71190</xdr:rowOff>
    </xdr:from>
    <xdr:to>
      <xdr:col>1</xdr:col>
      <xdr:colOff>1621458</xdr:colOff>
      <xdr:row>1</xdr:row>
      <xdr:rowOff>106294</xdr:rowOff>
    </xdr:to>
    <xdr:pic>
      <xdr:nvPicPr>
        <xdr:cNvPr id="2" name="Picture 1" descr="Logo-Comu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9311" y="71190"/>
          <a:ext cx="591747" cy="7113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1029711</xdr:colOff>
      <xdr:row>0</xdr:row>
      <xdr:rowOff>71190</xdr:rowOff>
    </xdr:from>
    <xdr:to>
      <xdr:col>1</xdr:col>
      <xdr:colOff>1621458</xdr:colOff>
      <xdr:row>1</xdr:row>
      <xdr:rowOff>106294</xdr:rowOff>
    </xdr:to>
    <xdr:pic>
      <xdr:nvPicPr>
        <xdr:cNvPr id="2" name="Picture 1" descr="Logo-Comu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0200" y="71190"/>
          <a:ext cx="591747" cy="5113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915866</xdr:colOff>
      <xdr:row>0</xdr:row>
      <xdr:rowOff>72159</xdr:rowOff>
    </xdr:from>
    <xdr:to>
      <xdr:col>1</xdr:col>
      <xdr:colOff>1632220</xdr:colOff>
      <xdr:row>0</xdr:row>
      <xdr:rowOff>879231</xdr:rowOff>
    </xdr:to>
    <xdr:pic>
      <xdr:nvPicPr>
        <xdr:cNvPr id="3" name="Picture 1" descr="Logo-Comu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5481" y="72159"/>
          <a:ext cx="716354" cy="8070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"/>
  <sheetViews>
    <sheetView tabSelected="1" topLeftCell="A8" zoomScale="47" zoomScaleNormal="47" workbookViewId="0">
      <selection sqref="A1:P16"/>
    </sheetView>
  </sheetViews>
  <sheetFormatPr defaultRowHeight="15" x14ac:dyDescent="0.25"/>
  <cols>
    <col min="1" max="1" width="4.85546875" customWidth="1"/>
    <col min="2" max="2" width="44.5703125" customWidth="1"/>
    <col min="3" max="3" width="30.5703125" customWidth="1"/>
    <col min="4" max="4" width="21.7109375" customWidth="1"/>
    <col min="5" max="5" width="27.5703125" customWidth="1"/>
    <col min="6" max="6" width="15.85546875" customWidth="1"/>
    <col min="7" max="7" width="16" customWidth="1"/>
    <col min="8" max="8" width="24.85546875" customWidth="1"/>
    <col min="9" max="9" width="23.42578125" customWidth="1"/>
    <col min="10" max="10" width="22.7109375" customWidth="1"/>
    <col min="11" max="11" width="32.140625" customWidth="1"/>
    <col min="12" max="12" width="20.7109375" customWidth="1"/>
    <col min="13" max="13" width="20.42578125" customWidth="1"/>
    <col min="14" max="14" width="67.7109375" customWidth="1"/>
  </cols>
  <sheetData>
    <row r="1" spans="1:14" s="13" customFormat="1" ht="48" customHeight="1" x14ac:dyDescent="0.3">
      <c r="A1" s="205"/>
      <c r="B1" s="205"/>
      <c r="C1" s="52"/>
    </row>
    <row r="2" spans="1:14" s="13" customFormat="1" ht="120.75" customHeight="1" x14ac:dyDescent="0.3">
      <c r="A2" s="206" t="s">
        <v>108</v>
      </c>
      <c r="B2" s="206"/>
      <c r="C2" s="50"/>
      <c r="D2" s="50"/>
      <c r="E2" s="207" t="s">
        <v>306</v>
      </c>
      <c r="F2" s="208"/>
      <c r="G2" s="208"/>
      <c r="H2" s="208"/>
      <c r="I2" s="208"/>
      <c r="J2" s="208"/>
      <c r="K2" s="208"/>
      <c r="L2" s="208"/>
      <c r="M2" s="12"/>
      <c r="N2" s="12"/>
    </row>
    <row r="3" spans="1:14" s="13" customFormat="1" ht="24" customHeight="1" x14ac:dyDescent="0.3">
      <c r="A3" s="209" t="s">
        <v>307</v>
      </c>
      <c r="B3" s="209"/>
      <c r="C3" s="209"/>
      <c r="D3" s="209"/>
      <c r="E3" s="209"/>
      <c r="F3" s="40"/>
      <c r="G3" s="40"/>
      <c r="H3" s="40"/>
      <c r="I3" s="40"/>
      <c r="J3" s="40"/>
      <c r="K3" s="40"/>
      <c r="L3" s="40"/>
      <c r="M3" s="40"/>
      <c r="N3" s="40"/>
    </row>
    <row r="4" spans="1:14" s="13" customFormat="1" ht="20.25" x14ac:dyDescent="0.3">
      <c r="A4" s="200" t="s">
        <v>0</v>
      </c>
      <c r="B4" s="198" t="s">
        <v>1</v>
      </c>
      <c r="C4" s="200" t="s">
        <v>21</v>
      </c>
      <c r="D4" s="202" t="s">
        <v>2</v>
      </c>
      <c r="E4" s="203"/>
      <c r="F4" s="210" t="s">
        <v>8</v>
      </c>
      <c r="G4" s="211"/>
      <c r="H4" s="211"/>
      <c r="I4" s="211"/>
      <c r="J4" s="210" t="s">
        <v>11</v>
      </c>
      <c r="K4" s="212"/>
      <c r="L4" s="213" t="s">
        <v>13</v>
      </c>
      <c r="M4" s="214"/>
      <c r="N4" s="198" t="s">
        <v>15</v>
      </c>
    </row>
    <row r="5" spans="1:14" s="13" customFormat="1" ht="142.5" customHeight="1" x14ac:dyDescent="0.3">
      <c r="A5" s="201"/>
      <c r="B5" s="199"/>
      <c r="C5" s="201"/>
      <c r="D5" s="82" t="s">
        <v>3</v>
      </c>
      <c r="E5" s="42" t="s">
        <v>6</v>
      </c>
      <c r="F5" s="43" t="s">
        <v>9</v>
      </c>
      <c r="G5" s="42" t="s">
        <v>7</v>
      </c>
      <c r="H5" s="42" t="s">
        <v>16</v>
      </c>
      <c r="I5" s="42" t="s">
        <v>10</v>
      </c>
      <c r="J5" s="82" t="s">
        <v>19</v>
      </c>
      <c r="K5" s="82" t="s">
        <v>302</v>
      </c>
      <c r="L5" s="42" t="s">
        <v>14</v>
      </c>
      <c r="M5" s="42" t="s">
        <v>20</v>
      </c>
      <c r="N5" s="199"/>
    </row>
    <row r="6" spans="1:14" s="14" customFormat="1" ht="157.5" customHeight="1" x14ac:dyDescent="0.3">
      <c r="A6" s="110">
        <v>1</v>
      </c>
      <c r="B6" s="105" t="s">
        <v>56</v>
      </c>
      <c r="C6" s="105" t="s">
        <v>57</v>
      </c>
      <c r="D6" s="105" t="s">
        <v>103</v>
      </c>
      <c r="E6" s="105" t="s">
        <v>401</v>
      </c>
      <c r="F6" s="106" t="s">
        <v>17</v>
      </c>
      <c r="G6" s="106"/>
      <c r="H6" s="106"/>
      <c r="I6" s="106" t="s">
        <v>17</v>
      </c>
      <c r="J6" s="114"/>
      <c r="K6" s="113">
        <v>2546.2600000000002</v>
      </c>
      <c r="L6" s="109" t="s">
        <v>17</v>
      </c>
      <c r="M6" s="106" t="s">
        <v>17</v>
      </c>
      <c r="N6" s="107" t="s">
        <v>243</v>
      </c>
    </row>
    <row r="7" spans="1:14" s="14" customFormat="1" ht="157.5" customHeight="1" x14ac:dyDescent="0.3">
      <c r="A7" s="104">
        <v>2</v>
      </c>
      <c r="B7" s="105" t="s">
        <v>245</v>
      </c>
      <c r="C7" s="105" t="s">
        <v>242</v>
      </c>
      <c r="D7" s="106" t="s">
        <v>5</v>
      </c>
      <c r="E7" s="105" t="s">
        <v>400</v>
      </c>
      <c r="F7" s="106" t="s">
        <v>17</v>
      </c>
      <c r="G7" s="106"/>
      <c r="H7" s="106"/>
      <c r="I7" s="106" t="s">
        <v>17</v>
      </c>
      <c r="J7" s="114">
        <v>2745.96</v>
      </c>
      <c r="K7" s="114">
        <v>8237.9</v>
      </c>
      <c r="L7" s="106" t="s">
        <v>17</v>
      </c>
      <c r="M7" s="106" t="s">
        <v>17</v>
      </c>
      <c r="N7" s="108" t="s">
        <v>244</v>
      </c>
    </row>
    <row r="8" spans="1:14" s="14" customFormat="1" ht="157.5" customHeight="1" x14ac:dyDescent="0.3">
      <c r="A8" s="104">
        <v>3</v>
      </c>
      <c r="B8" s="105" t="s">
        <v>362</v>
      </c>
      <c r="C8" s="105" t="s">
        <v>363</v>
      </c>
      <c r="D8" s="106" t="s">
        <v>5</v>
      </c>
      <c r="E8" s="105" t="s">
        <v>399</v>
      </c>
      <c r="F8" s="106" t="s">
        <v>17</v>
      </c>
      <c r="G8" s="106"/>
      <c r="H8" s="106"/>
      <c r="I8" s="106" t="s">
        <v>17</v>
      </c>
      <c r="J8" s="114">
        <v>22467</v>
      </c>
      <c r="K8" s="187">
        <v>11621</v>
      </c>
      <c r="L8" s="106" t="s">
        <v>17</v>
      </c>
      <c r="M8" s="106" t="s">
        <v>17</v>
      </c>
      <c r="N8" s="108" t="s">
        <v>364</v>
      </c>
    </row>
    <row r="9" spans="1:14" s="14" customFormat="1" ht="157.5" customHeight="1" x14ac:dyDescent="0.3">
      <c r="A9" s="104">
        <v>4</v>
      </c>
      <c r="B9" s="105" t="s">
        <v>354</v>
      </c>
      <c r="C9" s="105" t="s">
        <v>355</v>
      </c>
      <c r="D9" s="106" t="s">
        <v>5</v>
      </c>
      <c r="E9" s="105" t="s">
        <v>352</v>
      </c>
      <c r="F9" s="106" t="s">
        <v>17</v>
      </c>
      <c r="G9" s="106"/>
      <c r="H9" s="106"/>
      <c r="I9" s="106"/>
      <c r="J9" s="114"/>
      <c r="K9" s="114">
        <v>35789.99</v>
      </c>
      <c r="L9" s="106" t="s">
        <v>17</v>
      </c>
      <c r="M9" s="106" t="s">
        <v>17</v>
      </c>
      <c r="N9" s="108" t="s">
        <v>359</v>
      </c>
    </row>
    <row r="10" spans="1:14" s="14" customFormat="1" ht="157.5" customHeight="1" x14ac:dyDescent="0.3">
      <c r="A10" s="104">
        <v>5</v>
      </c>
      <c r="B10" s="105" t="s">
        <v>353</v>
      </c>
      <c r="C10" s="105" t="s">
        <v>358</v>
      </c>
      <c r="D10" s="106" t="s">
        <v>5</v>
      </c>
      <c r="E10" s="105" t="s">
        <v>398</v>
      </c>
      <c r="F10" s="106" t="s">
        <v>17</v>
      </c>
      <c r="G10" s="106"/>
      <c r="H10" s="106"/>
      <c r="I10" s="106"/>
      <c r="J10" s="114"/>
      <c r="K10" s="114">
        <v>51896.46</v>
      </c>
      <c r="L10" s="106" t="s">
        <v>17</v>
      </c>
      <c r="M10" s="106" t="s">
        <v>17</v>
      </c>
      <c r="N10" s="108" t="s">
        <v>359</v>
      </c>
    </row>
    <row r="11" spans="1:14" s="14" customFormat="1" ht="157.5" customHeight="1" x14ac:dyDescent="0.3">
      <c r="A11" s="104">
        <v>6</v>
      </c>
      <c r="B11" s="105" t="s">
        <v>356</v>
      </c>
      <c r="C11" s="105" t="s">
        <v>361</v>
      </c>
      <c r="D11" s="106" t="s">
        <v>5</v>
      </c>
      <c r="E11" s="105" t="s">
        <v>397</v>
      </c>
      <c r="F11" s="106" t="s">
        <v>17</v>
      </c>
      <c r="G11" s="106"/>
      <c r="H11" s="106"/>
      <c r="I11" s="106"/>
      <c r="J11" s="114"/>
      <c r="K11" s="114">
        <v>13200</v>
      </c>
      <c r="L11" s="106" t="s">
        <v>17</v>
      </c>
      <c r="M11" s="106" t="s">
        <v>17</v>
      </c>
      <c r="N11" s="108" t="s">
        <v>357</v>
      </c>
    </row>
    <row r="12" spans="1:14" s="14" customFormat="1" ht="157.5" customHeight="1" x14ac:dyDescent="0.3">
      <c r="A12" s="104"/>
      <c r="B12" s="105" t="s">
        <v>396</v>
      </c>
      <c r="C12" s="105" t="s">
        <v>402</v>
      </c>
      <c r="D12" s="106" t="s">
        <v>4</v>
      </c>
      <c r="E12" s="105" t="s">
        <v>404</v>
      </c>
      <c r="F12" s="106" t="s">
        <v>17</v>
      </c>
      <c r="G12" s="106"/>
      <c r="H12" s="106"/>
      <c r="I12" s="106"/>
      <c r="J12" s="114"/>
      <c r="K12" s="114">
        <v>7243.08</v>
      </c>
      <c r="L12" s="106" t="s">
        <v>17</v>
      </c>
      <c r="M12" s="106" t="s">
        <v>17</v>
      </c>
      <c r="N12" s="108" t="s">
        <v>403</v>
      </c>
    </row>
    <row r="13" spans="1:14" s="14" customFormat="1" ht="142.5" customHeight="1" x14ac:dyDescent="0.3">
      <c r="A13" s="110">
        <v>7</v>
      </c>
      <c r="B13" s="105" t="s">
        <v>60</v>
      </c>
      <c r="C13" s="105" t="s">
        <v>101</v>
      </c>
      <c r="D13" s="105" t="s">
        <v>59</v>
      </c>
      <c r="E13" s="105" t="s">
        <v>58</v>
      </c>
      <c r="F13" s="106" t="s">
        <v>17</v>
      </c>
      <c r="G13" s="106"/>
      <c r="H13" s="106" t="s">
        <v>17</v>
      </c>
      <c r="I13" s="106" t="s">
        <v>17</v>
      </c>
      <c r="J13" s="114"/>
      <c r="K13" s="192">
        <v>721249.97</v>
      </c>
      <c r="L13" s="109" t="s">
        <v>17</v>
      </c>
      <c r="M13" s="106" t="s">
        <v>17</v>
      </c>
      <c r="N13" s="107" t="s">
        <v>379</v>
      </c>
    </row>
    <row r="14" spans="1:14" s="14" customFormat="1" ht="147" customHeight="1" x14ac:dyDescent="0.3">
      <c r="A14" s="110">
        <v>8</v>
      </c>
      <c r="B14" s="105" t="s">
        <v>61</v>
      </c>
      <c r="C14" s="105" t="s">
        <v>102</v>
      </c>
      <c r="D14" s="105" t="s">
        <v>59</v>
      </c>
      <c r="E14" s="105" t="s">
        <v>58</v>
      </c>
      <c r="F14" s="106" t="s">
        <v>17</v>
      </c>
      <c r="G14" s="106"/>
      <c r="H14" s="106"/>
      <c r="I14" s="106" t="s">
        <v>17</v>
      </c>
      <c r="J14" s="114"/>
      <c r="K14" s="192">
        <v>837370.61</v>
      </c>
      <c r="L14" s="109" t="s">
        <v>17</v>
      </c>
      <c r="M14" s="106" t="s">
        <v>17</v>
      </c>
      <c r="N14" s="107" t="s">
        <v>380</v>
      </c>
    </row>
    <row r="15" spans="1:14" s="14" customFormat="1" ht="141" customHeight="1" x14ac:dyDescent="0.3">
      <c r="A15" s="110">
        <v>9</v>
      </c>
      <c r="B15" s="105" t="s">
        <v>62</v>
      </c>
      <c r="C15" s="105" t="s">
        <v>102</v>
      </c>
      <c r="D15" s="105" t="s">
        <v>59</v>
      </c>
      <c r="E15" s="105" t="s">
        <v>58</v>
      </c>
      <c r="F15" s="106" t="s">
        <v>17</v>
      </c>
      <c r="G15" s="106"/>
      <c r="H15" s="106"/>
      <c r="I15" s="106" t="s">
        <v>17</v>
      </c>
      <c r="J15" s="114"/>
      <c r="K15" s="192">
        <v>987504.21</v>
      </c>
      <c r="L15" s="109" t="s">
        <v>17</v>
      </c>
      <c r="M15" s="106" t="s">
        <v>17</v>
      </c>
      <c r="N15" s="107" t="s">
        <v>381</v>
      </c>
    </row>
    <row r="16" spans="1:14" s="13" customFormat="1" ht="23.25" customHeight="1" x14ac:dyDescent="0.3">
      <c r="A16" s="111"/>
      <c r="B16" s="111" t="s">
        <v>100</v>
      </c>
      <c r="C16" s="111"/>
      <c r="D16" s="111"/>
      <c r="E16" s="111"/>
      <c r="F16" s="111"/>
      <c r="G16" s="111"/>
      <c r="H16" s="111"/>
      <c r="I16" s="204" t="s">
        <v>33</v>
      </c>
      <c r="J16" s="204"/>
      <c r="K16" s="112">
        <f>SUM(K6:K15)</f>
        <v>2676659.48</v>
      </c>
      <c r="L16" s="111"/>
      <c r="M16" s="31"/>
      <c r="N16" s="31" t="s">
        <v>385</v>
      </c>
    </row>
    <row r="17" spans="1:14" s="13" customFormat="1" ht="21" x14ac:dyDescent="0.35">
      <c r="A17" s="41"/>
      <c r="B17" s="41"/>
      <c r="C17" s="41"/>
      <c r="D17" s="41"/>
      <c r="E17" s="83"/>
      <c r="F17" s="41"/>
      <c r="G17" s="41"/>
      <c r="H17" s="41"/>
      <c r="I17" s="41"/>
      <c r="J17" s="41"/>
      <c r="K17" s="41"/>
      <c r="L17" s="41"/>
      <c r="M17" s="41"/>
      <c r="N17" s="41"/>
    </row>
    <row r="18" spans="1:14" s="9" customFormat="1" ht="21" x14ac:dyDescent="0.35">
      <c r="A18" s="41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0"/>
    </row>
  </sheetData>
  <mergeCells count="13">
    <mergeCell ref="A1:B1"/>
    <mergeCell ref="A2:B2"/>
    <mergeCell ref="E2:L2"/>
    <mergeCell ref="A3:E3"/>
    <mergeCell ref="C4:C5"/>
    <mergeCell ref="F4:I4"/>
    <mergeCell ref="J4:K4"/>
    <mergeCell ref="L4:M4"/>
    <mergeCell ref="N4:N5"/>
    <mergeCell ref="A4:A5"/>
    <mergeCell ref="B4:B5"/>
    <mergeCell ref="D4:E4"/>
    <mergeCell ref="I16:J16"/>
  </mergeCells>
  <pageMargins left="0.7" right="0.7" top="0.75" bottom="0.75" header="0.3" footer="0.3"/>
  <pageSetup paperSize="8" scale="3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zoomScale="89" zoomScaleNormal="89" workbookViewId="0">
      <selection sqref="A1:N27"/>
    </sheetView>
  </sheetViews>
  <sheetFormatPr defaultRowHeight="15" x14ac:dyDescent="0.25"/>
  <cols>
    <col min="2" max="2" width="40" customWidth="1"/>
    <col min="3" max="3" width="5.42578125" customWidth="1"/>
    <col min="6" max="6" width="5" customWidth="1"/>
    <col min="7" max="7" width="10" customWidth="1"/>
    <col min="8" max="8" width="32" customWidth="1"/>
    <col min="9" max="9" width="24.28515625" customWidth="1"/>
    <col min="15" max="17" width="9.140625" customWidth="1"/>
  </cols>
  <sheetData>
    <row r="1" spans="1:20" ht="48.75" customHeight="1" x14ac:dyDescent="0.25">
      <c r="A1" s="304"/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</row>
    <row r="2" spans="1:20" ht="41.25" customHeight="1" x14ac:dyDescent="0.25">
      <c r="A2" s="305" t="s">
        <v>234</v>
      </c>
      <c r="B2" s="305"/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5"/>
      <c r="N2" s="305"/>
      <c r="O2" s="98"/>
      <c r="P2" s="98"/>
      <c r="Q2" s="98"/>
    </row>
    <row r="3" spans="1:20" ht="54" customHeight="1" x14ac:dyDescent="0.25">
      <c r="A3" s="303" t="s">
        <v>233</v>
      </c>
      <c r="B3" s="303"/>
      <c r="C3" s="303"/>
      <c r="D3" s="303"/>
      <c r="E3" s="303"/>
      <c r="F3" s="303"/>
      <c r="G3" s="303"/>
      <c r="H3" s="303"/>
      <c r="I3" s="303"/>
      <c r="J3" s="303"/>
      <c r="K3" s="303"/>
      <c r="L3" s="303"/>
      <c r="M3" s="303"/>
      <c r="N3" s="303"/>
      <c r="O3" s="99"/>
      <c r="P3" s="99"/>
      <c r="Q3" s="99"/>
      <c r="R3" s="33"/>
      <c r="S3" s="33"/>
      <c r="T3" s="33"/>
    </row>
    <row r="4" spans="1:20" ht="149.25" customHeight="1" x14ac:dyDescent="0.25">
      <c r="A4" s="308" t="s">
        <v>349</v>
      </c>
      <c r="B4" s="308"/>
      <c r="C4" s="308"/>
      <c r="D4" s="308"/>
      <c r="E4" s="308"/>
      <c r="F4" s="308"/>
      <c r="G4" s="308"/>
      <c r="H4" s="308"/>
      <c r="I4" s="308"/>
      <c r="J4" s="308"/>
      <c r="K4" s="308"/>
      <c r="L4" s="308"/>
      <c r="M4" s="308"/>
      <c r="N4" s="308"/>
    </row>
    <row r="5" spans="1:20" x14ac:dyDescent="0.25">
      <c r="A5" s="6"/>
      <c r="B5" s="7"/>
      <c r="C5" s="7"/>
      <c r="D5" s="7"/>
      <c r="E5" s="7"/>
      <c r="G5" s="6"/>
      <c r="H5" s="34" t="s">
        <v>28</v>
      </c>
    </row>
    <row r="6" spans="1:20" ht="15" customHeight="1" x14ac:dyDescent="0.25">
      <c r="A6" s="5" t="s">
        <v>25</v>
      </c>
      <c r="B6" s="307" t="s">
        <v>98</v>
      </c>
      <c r="C6" s="307"/>
      <c r="D6" s="307"/>
      <c r="E6" s="307"/>
      <c r="F6" s="307"/>
      <c r="G6" s="307"/>
      <c r="H6" s="196">
        <v>2676659.48</v>
      </c>
    </row>
    <row r="7" spans="1:20" ht="20.25" customHeight="1" x14ac:dyDescent="0.25">
      <c r="A7" s="5" t="s">
        <v>26</v>
      </c>
      <c r="B7" s="307" t="s">
        <v>235</v>
      </c>
      <c r="C7" s="307"/>
      <c r="D7" s="307"/>
      <c r="E7" s="307"/>
      <c r="F7" s="307"/>
      <c r="G7" s="307"/>
      <c r="H7" s="196">
        <v>101717.94</v>
      </c>
    </row>
    <row r="8" spans="1:20" ht="22.5" customHeight="1" x14ac:dyDescent="0.25">
      <c r="A8" s="5" t="s">
        <v>55</v>
      </c>
      <c r="B8" s="307" t="s">
        <v>405</v>
      </c>
      <c r="C8" s="307"/>
      <c r="D8" s="307"/>
      <c r="E8" s="307"/>
      <c r="F8" s="307"/>
      <c r="G8" s="307"/>
      <c r="H8" s="196">
        <v>50000</v>
      </c>
    </row>
    <row r="9" spans="1:20" x14ac:dyDescent="0.25">
      <c r="A9" s="133"/>
      <c r="B9" s="306" t="s">
        <v>27</v>
      </c>
      <c r="C9" s="306"/>
      <c r="D9" s="306"/>
      <c r="E9" s="306"/>
      <c r="F9" s="306"/>
      <c r="G9" s="306"/>
      <c r="H9" s="196">
        <f>SUM(H6:H8)</f>
        <v>2828377.42</v>
      </c>
    </row>
    <row r="10" spans="1:20" x14ac:dyDescent="0.25">
      <c r="A10" s="29"/>
      <c r="B10" s="29"/>
      <c r="C10" s="29"/>
      <c r="D10" s="29"/>
      <c r="E10" s="29"/>
      <c r="F10" s="29"/>
      <c r="G10" s="29"/>
      <c r="H10" s="184"/>
      <c r="I10" s="7"/>
    </row>
    <row r="11" spans="1:20" x14ac:dyDescent="0.25">
      <c r="A11" s="29"/>
      <c r="B11" s="29"/>
      <c r="C11" s="29"/>
      <c r="D11" s="29"/>
      <c r="E11" s="29"/>
      <c r="F11" s="29"/>
      <c r="G11" s="29"/>
      <c r="H11" s="184"/>
    </row>
    <row r="12" spans="1:20" x14ac:dyDescent="0.25">
      <c r="A12" s="54"/>
      <c r="B12" s="54"/>
      <c r="C12" s="54"/>
      <c r="D12" s="54"/>
      <c r="E12" s="54"/>
      <c r="F12" s="54"/>
      <c r="G12" s="54"/>
      <c r="H12" s="183"/>
    </row>
    <row r="13" spans="1:20" ht="21.75" customHeight="1" x14ac:dyDescent="0.25">
      <c r="A13" s="5" t="s">
        <v>248</v>
      </c>
      <c r="B13" s="5" t="s">
        <v>249</v>
      </c>
      <c r="C13" s="5"/>
      <c r="D13" s="5"/>
      <c r="E13" s="5"/>
      <c r="F13" s="5"/>
      <c r="G13" s="5"/>
      <c r="H13" s="196">
        <v>252042.51</v>
      </c>
      <c r="I13" t="s">
        <v>297</v>
      </c>
    </row>
    <row r="17" spans="1:9" x14ac:dyDescent="0.25">
      <c r="A17" t="s">
        <v>298</v>
      </c>
      <c r="B17" s="302" t="s">
        <v>299</v>
      </c>
      <c r="C17" s="302"/>
      <c r="D17" s="302"/>
      <c r="E17" s="302"/>
      <c r="F17" s="302"/>
      <c r="G17" s="302"/>
      <c r="H17" s="302"/>
    </row>
    <row r="25" spans="1:9" x14ac:dyDescent="0.25">
      <c r="I25" t="s">
        <v>393</v>
      </c>
    </row>
  </sheetData>
  <mergeCells count="9">
    <mergeCell ref="B17:H17"/>
    <mergeCell ref="A3:N3"/>
    <mergeCell ref="A1:N1"/>
    <mergeCell ref="A2:N2"/>
    <mergeCell ref="B9:G9"/>
    <mergeCell ref="B6:G6"/>
    <mergeCell ref="B7:G7"/>
    <mergeCell ref="B8:G8"/>
    <mergeCell ref="A4:N4"/>
  </mergeCells>
  <pageMargins left="0.7" right="0.7" top="0.75" bottom="0.75" header="0.3" footer="0.3"/>
  <pageSetup paperSize="8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"/>
  <sheetViews>
    <sheetView workbookViewId="0">
      <selection sqref="A1:R10"/>
    </sheetView>
  </sheetViews>
  <sheetFormatPr defaultRowHeight="15" x14ac:dyDescent="0.25"/>
  <cols>
    <col min="10" max="10" width="42.28515625" customWidth="1"/>
  </cols>
  <sheetData>
    <row r="1" spans="1:17" ht="72" customHeight="1" x14ac:dyDescent="0.25">
      <c r="A1" s="219"/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</row>
    <row r="2" spans="1:17" ht="51" customHeight="1" x14ac:dyDescent="0.25">
      <c r="A2" s="305" t="s">
        <v>234</v>
      </c>
      <c r="B2" s="305"/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5"/>
      <c r="N2" s="305"/>
      <c r="O2" s="305"/>
      <c r="P2" s="305"/>
      <c r="Q2" s="305"/>
    </row>
    <row r="3" spans="1:17" ht="61.5" customHeight="1" x14ac:dyDescent="0.25">
      <c r="A3" s="303" t="s">
        <v>233</v>
      </c>
      <c r="B3" s="308"/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O3" s="308"/>
      <c r="P3" s="308"/>
      <c r="Q3" s="308"/>
    </row>
    <row r="4" spans="1:17" ht="275.25" customHeight="1" x14ac:dyDescent="0.25">
      <c r="A4" s="309" t="s">
        <v>395</v>
      </c>
      <c r="B4" s="309"/>
      <c r="C4" s="309"/>
      <c r="D4" s="309"/>
      <c r="E4" s="309"/>
      <c r="F4" s="309"/>
      <c r="G4" s="309"/>
      <c r="H4" s="309"/>
      <c r="I4" s="309"/>
      <c r="J4" s="309"/>
      <c r="K4" s="309"/>
      <c r="L4" s="309"/>
      <c r="M4" s="309"/>
      <c r="N4" s="309"/>
      <c r="O4" s="309"/>
      <c r="P4" s="309"/>
      <c r="Q4" s="309"/>
    </row>
    <row r="9" spans="1:17" x14ac:dyDescent="0.25">
      <c r="K9" t="s">
        <v>100</v>
      </c>
    </row>
  </sheetData>
  <mergeCells count="4">
    <mergeCell ref="A4:Q4"/>
    <mergeCell ref="A2:Q2"/>
    <mergeCell ref="A1:Q1"/>
    <mergeCell ref="A3:Q3"/>
  </mergeCells>
  <pageMargins left="0.7" right="0.7" top="0.75" bottom="0.75" header="0.3" footer="0.3"/>
  <pageSetup paperSize="8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"/>
  <sheetViews>
    <sheetView zoomScale="46" zoomScaleNormal="46" workbookViewId="0">
      <selection activeCell="I17" sqref="I17"/>
    </sheetView>
  </sheetViews>
  <sheetFormatPr defaultRowHeight="15" x14ac:dyDescent="0.25"/>
  <cols>
    <col min="1" max="1" width="5.5703125" customWidth="1"/>
    <col min="2" max="2" width="44" customWidth="1"/>
    <col min="3" max="3" width="28.140625" customWidth="1"/>
    <col min="4" max="4" width="23.140625" customWidth="1"/>
    <col min="5" max="5" width="25" customWidth="1"/>
    <col min="6" max="6" width="20.42578125" customWidth="1"/>
    <col min="7" max="7" width="21.28515625" customWidth="1"/>
    <col min="8" max="8" width="27.85546875" customWidth="1"/>
    <col min="9" max="9" width="28.7109375" customWidth="1"/>
    <col min="10" max="10" width="22.28515625" customWidth="1"/>
    <col min="11" max="11" width="29.42578125" customWidth="1"/>
    <col min="12" max="12" width="25.85546875" customWidth="1"/>
    <col min="13" max="13" width="25.5703125" customWidth="1"/>
    <col min="14" max="14" width="81.5703125" customWidth="1"/>
  </cols>
  <sheetData>
    <row r="1" spans="1:19" ht="49.5" customHeight="1" x14ac:dyDescent="0.25">
      <c r="A1" s="219"/>
      <c r="B1" s="219"/>
      <c r="C1" s="1"/>
    </row>
    <row r="2" spans="1:19" ht="135.75" customHeight="1" x14ac:dyDescent="0.25">
      <c r="A2" s="206" t="s">
        <v>112</v>
      </c>
      <c r="B2" s="206"/>
      <c r="C2" s="32"/>
      <c r="D2" s="32"/>
      <c r="E2" s="220" t="s">
        <v>330</v>
      </c>
      <c r="F2" s="221"/>
      <c r="G2" s="221"/>
      <c r="H2" s="221"/>
      <c r="I2" s="221"/>
      <c r="J2" s="221"/>
      <c r="K2" s="221"/>
      <c r="L2" s="221"/>
      <c r="M2" s="31"/>
      <c r="N2" s="31"/>
    </row>
    <row r="3" spans="1:19" s="9" customFormat="1" ht="27" customHeight="1" x14ac:dyDescent="0.35">
      <c r="A3" s="222" t="s">
        <v>308</v>
      </c>
      <c r="B3" s="222"/>
      <c r="C3" s="222"/>
      <c r="D3" s="222"/>
      <c r="E3" s="222"/>
      <c r="F3" s="12"/>
      <c r="G3" s="12"/>
      <c r="H3" s="12"/>
      <c r="I3" s="12"/>
      <c r="J3" s="12"/>
      <c r="K3" s="12"/>
      <c r="L3" s="12"/>
      <c r="M3" s="12"/>
      <c r="N3" s="60"/>
    </row>
    <row r="4" spans="1:19" s="9" customFormat="1" ht="33" customHeight="1" x14ac:dyDescent="0.25">
      <c r="A4" s="223" t="s">
        <v>0</v>
      </c>
      <c r="B4" s="223" t="s">
        <v>1</v>
      </c>
      <c r="C4" s="223" t="s">
        <v>21</v>
      </c>
      <c r="D4" s="225" t="s">
        <v>2</v>
      </c>
      <c r="E4" s="226"/>
      <c r="F4" s="215" t="s">
        <v>8</v>
      </c>
      <c r="G4" s="227"/>
      <c r="H4" s="227"/>
      <c r="I4" s="227"/>
      <c r="J4" s="215" t="s">
        <v>11</v>
      </c>
      <c r="K4" s="216"/>
      <c r="L4" s="215" t="s">
        <v>13</v>
      </c>
      <c r="M4" s="216"/>
      <c r="N4" s="217" t="s">
        <v>15</v>
      </c>
    </row>
    <row r="5" spans="1:19" s="9" customFormat="1" ht="173.25" customHeight="1" x14ac:dyDescent="0.25">
      <c r="A5" s="224"/>
      <c r="B5" s="224"/>
      <c r="C5" s="224"/>
      <c r="D5" s="115" t="s">
        <v>3</v>
      </c>
      <c r="E5" s="115" t="s">
        <v>6</v>
      </c>
      <c r="F5" s="116" t="s">
        <v>9</v>
      </c>
      <c r="G5" s="115" t="s">
        <v>7</v>
      </c>
      <c r="H5" s="115" t="s">
        <v>16</v>
      </c>
      <c r="I5" s="115" t="s">
        <v>10</v>
      </c>
      <c r="J5" s="117" t="s">
        <v>19</v>
      </c>
      <c r="K5" s="117" t="s">
        <v>12</v>
      </c>
      <c r="L5" s="115" t="s">
        <v>14</v>
      </c>
      <c r="M5" s="115" t="s">
        <v>20</v>
      </c>
      <c r="N5" s="218"/>
    </row>
    <row r="6" spans="1:19" s="3" customFormat="1" ht="98.25" customHeight="1" x14ac:dyDescent="0.2">
      <c r="A6" s="118">
        <v>1</v>
      </c>
      <c r="B6" s="8" t="s">
        <v>37</v>
      </c>
      <c r="C6" s="119" t="s">
        <v>36</v>
      </c>
      <c r="D6" s="8" t="s">
        <v>23</v>
      </c>
      <c r="E6" s="8" t="s">
        <v>35</v>
      </c>
      <c r="F6" s="120" t="s">
        <v>17</v>
      </c>
      <c r="G6" s="120"/>
      <c r="H6" s="120"/>
      <c r="I6" s="120" t="s">
        <v>17</v>
      </c>
      <c r="J6" s="120"/>
      <c r="K6" s="121">
        <v>2718</v>
      </c>
      <c r="L6" s="118" t="s">
        <v>18</v>
      </c>
      <c r="M6" s="118" t="s">
        <v>17</v>
      </c>
      <c r="N6" s="16" t="s">
        <v>332</v>
      </c>
      <c r="S6" s="11"/>
    </row>
    <row r="7" spans="1:19" s="3" customFormat="1" ht="132" customHeight="1" x14ac:dyDescent="0.2">
      <c r="A7" s="118">
        <v>2</v>
      </c>
      <c r="B7" s="8" t="s">
        <v>71</v>
      </c>
      <c r="C7" s="119" t="s">
        <v>73</v>
      </c>
      <c r="D7" s="8" t="s">
        <v>23</v>
      </c>
      <c r="E7" s="8" t="s">
        <v>72</v>
      </c>
      <c r="F7" s="120" t="s">
        <v>17</v>
      </c>
      <c r="G7" s="120"/>
      <c r="H7" s="120"/>
      <c r="I7" s="120" t="s">
        <v>17</v>
      </c>
      <c r="J7" s="120"/>
      <c r="K7" s="121">
        <v>23193.599999999999</v>
      </c>
      <c r="L7" s="118" t="s">
        <v>17</v>
      </c>
      <c r="M7" s="118" t="s">
        <v>17</v>
      </c>
      <c r="N7" s="16" t="s">
        <v>79</v>
      </c>
      <c r="S7" s="11"/>
    </row>
    <row r="8" spans="1:19" s="3" customFormat="1" ht="138" customHeight="1" x14ac:dyDescent="0.2">
      <c r="A8" s="118">
        <v>3</v>
      </c>
      <c r="B8" s="8" t="s">
        <v>74</v>
      </c>
      <c r="C8" s="119" t="s">
        <v>75</v>
      </c>
      <c r="D8" s="8" t="s">
        <v>23</v>
      </c>
      <c r="E8" s="8" t="s">
        <v>104</v>
      </c>
      <c r="F8" s="120" t="s">
        <v>17</v>
      </c>
      <c r="G8" s="120"/>
      <c r="H8" s="120"/>
      <c r="I8" s="120" t="s">
        <v>17</v>
      </c>
      <c r="J8" s="120"/>
      <c r="K8" s="121">
        <v>4228</v>
      </c>
      <c r="L8" s="118" t="s">
        <v>17</v>
      </c>
      <c r="M8" s="118" t="s">
        <v>17</v>
      </c>
      <c r="N8" s="16" t="s">
        <v>78</v>
      </c>
      <c r="S8" s="11"/>
    </row>
    <row r="9" spans="1:19" s="3" customFormat="1" ht="150.75" customHeight="1" x14ac:dyDescent="0.2">
      <c r="A9" s="118">
        <v>4</v>
      </c>
      <c r="B9" s="8" t="s">
        <v>74</v>
      </c>
      <c r="C9" s="119" t="s">
        <v>83</v>
      </c>
      <c r="D9" s="8" t="s">
        <v>23</v>
      </c>
      <c r="E9" s="8" t="s">
        <v>104</v>
      </c>
      <c r="F9" s="120" t="s">
        <v>17</v>
      </c>
      <c r="G9" s="120"/>
      <c r="H9" s="120"/>
      <c r="I9" s="120" t="s">
        <v>17</v>
      </c>
      <c r="J9" s="120"/>
      <c r="K9" s="121">
        <v>7701</v>
      </c>
      <c r="L9" s="118" t="s">
        <v>17</v>
      </c>
      <c r="M9" s="118" t="s">
        <v>17</v>
      </c>
      <c r="N9" s="16" t="s">
        <v>84</v>
      </c>
      <c r="S9" s="11"/>
    </row>
    <row r="10" spans="1:19" s="17" customFormat="1" ht="127.5" customHeight="1" x14ac:dyDescent="0.2">
      <c r="A10" s="118">
        <v>5</v>
      </c>
      <c r="B10" s="8" t="s">
        <v>80</v>
      </c>
      <c r="C10" s="119" t="s">
        <v>81</v>
      </c>
      <c r="D10" s="8" t="s">
        <v>76</v>
      </c>
      <c r="E10" s="8" t="s">
        <v>331</v>
      </c>
      <c r="F10" s="120" t="s">
        <v>17</v>
      </c>
      <c r="G10" s="120"/>
      <c r="H10" s="120"/>
      <c r="I10" s="120" t="s">
        <v>17</v>
      </c>
      <c r="J10" s="188">
        <v>3775</v>
      </c>
      <c r="K10" s="121">
        <v>11327.5</v>
      </c>
      <c r="L10" s="118" t="s">
        <v>17</v>
      </c>
      <c r="M10" s="118" t="s">
        <v>17</v>
      </c>
      <c r="N10" s="16" t="s">
        <v>300</v>
      </c>
      <c r="S10" s="18"/>
    </row>
    <row r="11" spans="1:19" s="3" customFormat="1" ht="187.5" customHeight="1" x14ac:dyDescent="0.2">
      <c r="A11" s="118">
        <v>6</v>
      </c>
      <c r="B11" s="8" t="s">
        <v>77</v>
      </c>
      <c r="C11" s="16" t="s">
        <v>82</v>
      </c>
      <c r="D11" s="8" t="s">
        <v>23</v>
      </c>
      <c r="E11" s="8" t="s">
        <v>331</v>
      </c>
      <c r="F11" s="120" t="s">
        <v>17</v>
      </c>
      <c r="G11" s="120"/>
      <c r="H11" s="120"/>
      <c r="I11" s="120" t="s">
        <v>17</v>
      </c>
      <c r="J11" s="165">
        <v>6040</v>
      </c>
      <c r="K11" s="121">
        <v>18124</v>
      </c>
      <c r="L11" s="118" t="s">
        <v>17</v>
      </c>
      <c r="M11" s="118" t="s">
        <v>17</v>
      </c>
      <c r="N11" s="16" t="s">
        <v>351</v>
      </c>
      <c r="S11" s="11"/>
    </row>
    <row r="12" spans="1:19" s="3" customFormat="1" ht="79.5" customHeight="1" x14ac:dyDescent="0.2">
      <c r="A12" s="20">
        <v>7</v>
      </c>
      <c r="B12" s="8" t="s">
        <v>85</v>
      </c>
      <c r="C12" s="119" t="s">
        <v>44</v>
      </c>
      <c r="D12" s="8" t="s">
        <v>5</v>
      </c>
      <c r="E12" s="8" t="s">
        <v>43</v>
      </c>
      <c r="F12" s="120" t="s">
        <v>17</v>
      </c>
      <c r="G12" s="120"/>
      <c r="H12" s="120"/>
      <c r="I12" s="120" t="s">
        <v>17</v>
      </c>
      <c r="J12" s="120"/>
      <c r="K12" s="121">
        <v>9159.69</v>
      </c>
      <c r="L12" s="118" t="s">
        <v>18</v>
      </c>
      <c r="M12" s="122" t="s">
        <v>17</v>
      </c>
      <c r="N12" s="16" t="s">
        <v>46</v>
      </c>
    </row>
    <row r="13" spans="1:19" s="3" customFormat="1" ht="192.75" customHeight="1" x14ac:dyDescent="0.2">
      <c r="A13" s="20">
        <v>8</v>
      </c>
      <c r="B13" s="8" t="s">
        <v>90</v>
      </c>
      <c r="C13" s="16" t="s">
        <v>91</v>
      </c>
      <c r="D13" s="8" t="s">
        <v>5</v>
      </c>
      <c r="E13" s="8" t="s">
        <v>92</v>
      </c>
      <c r="F13" s="120" t="s">
        <v>17</v>
      </c>
      <c r="G13" s="120"/>
      <c r="H13" s="120"/>
      <c r="I13" s="120"/>
      <c r="J13" s="120"/>
      <c r="K13" s="121">
        <v>25266.15</v>
      </c>
      <c r="L13" s="118" t="s">
        <v>17</v>
      </c>
      <c r="M13" s="118" t="s">
        <v>18</v>
      </c>
      <c r="N13" s="16" t="s">
        <v>246</v>
      </c>
    </row>
    <row r="14" spans="1:19" s="3" customFormat="1" ht="59.25" customHeight="1" x14ac:dyDescent="0.25">
      <c r="A14" s="123"/>
      <c r="B14" s="124"/>
      <c r="C14" s="124"/>
      <c r="D14" s="125"/>
      <c r="E14" s="125"/>
      <c r="F14" s="126"/>
      <c r="G14" s="126"/>
      <c r="H14" s="126"/>
      <c r="I14" s="126"/>
      <c r="J14" s="127" t="s">
        <v>33</v>
      </c>
      <c r="K14" s="128">
        <f>SUM(K6:K13)</f>
        <v>101717.94</v>
      </c>
      <c r="L14" s="129"/>
      <c r="M14" s="129"/>
      <c r="N14" s="22" t="s">
        <v>386</v>
      </c>
    </row>
    <row r="15" spans="1:19" s="3" customFormat="1" ht="56.25" customHeight="1" x14ac:dyDescent="0.25">
      <c r="A15" s="68"/>
      <c r="M15" s="22"/>
    </row>
    <row r="16" spans="1:19" s="3" customFormat="1" ht="39.75" customHeight="1" x14ac:dyDescent="0.3"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2"/>
      <c r="N16" s="194"/>
    </row>
    <row r="17" spans="1:14" ht="22.5" customHeight="1" x14ac:dyDescent="0.3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</row>
    <row r="18" spans="1:14" ht="17.25" customHeight="1" x14ac:dyDescent="0.3">
      <c r="A18" s="13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</row>
    <row r="19" spans="1:14" ht="18.75" customHeight="1" x14ac:dyDescent="0.25">
      <c r="A19" s="30"/>
    </row>
    <row r="20" spans="1:14" ht="15.75" customHeight="1" x14ac:dyDescent="0.25"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</row>
    <row r="21" spans="1:14" s="4" customFormat="1" ht="15.75" customHeight="1" x14ac:dyDescent="0.25">
      <c r="B21"/>
      <c r="C21"/>
      <c r="D21"/>
      <c r="E21"/>
      <c r="F21"/>
      <c r="G21"/>
      <c r="H21"/>
      <c r="I21"/>
      <c r="J21"/>
      <c r="K21"/>
      <c r="L21"/>
      <c r="M21"/>
      <c r="N21"/>
    </row>
  </sheetData>
  <mergeCells count="12">
    <mergeCell ref="J4:K4"/>
    <mergeCell ref="L4:M4"/>
    <mergeCell ref="N4:N5"/>
    <mergeCell ref="A1:B1"/>
    <mergeCell ref="E2:L2"/>
    <mergeCell ref="A3:E3"/>
    <mergeCell ref="A4:A5"/>
    <mergeCell ref="B4:B5"/>
    <mergeCell ref="C4:C5"/>
    <mergeCell ref="D4:E4"/>
    <mergeCell ref="F4:I4"/>
    <mergeCell ref="A2:B2"/>
  </mergeCells>
  <pageMargins left="0.7" right="0.7" top="0.75" bottom="0.75" header="0.3" footer="0.3"/>
  <pageSetup paperSize="8" scale="47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"/>
  <sheetViews>
    <sheetView zoomScale="57" zoomScaleNormal="57" workbookViewId="0">
      <selection sqref="A1:N14"/>
    </sheetView>
  </sheetViews>
  <sheetFormatPr defaultRowHeight="15" x14ac:dyDescent="0.25"/>
  <cols>
    <col min="1" max="1" width="6.85546875" customWidth="1"/>
    <col min="2" max="2" width="47.85546875" customWidth="1"/>
    <col min="3" max="3" width="21.42578125" customWidth="1"/>
    <col min="4" max="4" width="21.140625" customWidth="1"/>
    <col min="5" max="5" width="20" customWidth="1"/>
    <col min="6" max="6" width="27.42578125" customWidth="1"/>
    <col min="7" max="7" width="17.85546875" customWidth="1"/>
    <col min="8" max="8" width="20.7109375" customWidth="1"/>
    <col min="9" max="9" width="21.5703125" customWidth="1"/>
    <col min="10" max="10" width="17.28515625" customWidth="1"/>
    <col min="11" max="11" width="13.7109375" customWidth="1"/>
    <col min="12" max="12" width="18.5703125" customWidth="1"/>
    <col min="13" max="13" width="18.7109375" customWidth="1"/>
    <col min="14" max="14" width="53" customWidth="1"/>
  </cols>
  <sheetData>
    <row r="1" spans="1:14" s="7" customFormat="1" ht="43.5" customHeight="1" x14ac:dyDescent="0.2">
      <c r="A1" s="229"/>
      <c r="B1" s="229"/>
      <c r="C1" s="23"/>
    </row>
    <row r="2" spans="1:14" s="7" customFormat="1" ht="140.25" customHeight="1" x14ac:dyDescent="0.2">
      <c r="A2" s="206" t="s">
        <v>113</v>
      </c>
      <c r="B2" s="206"/>
      <c r="C2" s="19"/>
      <c r="D2" s="19"/>
      <c r="E2" s="207" t="s">
        <v>329</v>
      </c>
      <c r="F2" s="208"/>
      <c r="G2" s="208"/>
      <c r="H2" s="208"/>
      <c r="I2" s="208"/>
      <c r="J2" s="208"/>
      <c r="K2" s="208"/>
      <c r="L2" s="208"/>
      <c r="M2" s="10"/>
      <c r="N2" s="10"/>
    </row>
    <row r="3" spans="1:14" s="7" customFormat="1" ht="27" customHeight="1" x14ac:dyDescent="0.25">
      <c r="A3" s="222" t="s">
        <v>309</v>
      </c>
      <c r="B3" s="222"/>
      <c r="C3" s="222"/>
      <c r="D3" s="222"/>
      <c r="E3" s="222"/>
      <c r="F3" s="12"/>
      <c r="G3" s="12"/>
      <c r="H3" s="12"/>
      <c r="I3" s="12"/>
      <c r="J3" s="12"/>
      <c r="K3" s="12"/>
      <c r="L3" s="12"/>
      <c r="M3" s="12"/>
      <c r="N3" s="12"/>
    </row>
    <row r="4" spans="1:14" s="7" customFormat="1" ht="34.5" customHeight="1" x14ac:dyDescent="0.2">
      <c r="A4" s="223" t="s">
        <v>0</v>
      </c>
      <c r="B4" s="230" t="s">
        <v>1</v>
      </c>
      <c r="C4" s="223" t="s">
        <v>21</v>
      </c>
      <c r="D4" s="225" t="s">
        <v>2</v>
      </c>
      <c r="E4" s="226"/>
      <c r="F4" s="215" t="s">
        <v>8</v>
      </c>
      <c r="G4" s="227"/>
      <c r="H4" s="227"/>
      <c r="I4" s="227"/>
      <c r="J4" s="215" t="s">
        <v>11</v>
      </c>
      <c r="K4" s="216"/>
      <c r="L4" s="215" t="s">
        <v>13</v>
      </c>
      <c r="M4" s="216"/>
      <c r="N4" s="217" t="s">
        <v>15</v>
      </c>
    </row>
    <row r="5" spans="1:14" s="7" customFormat="1" ht="111" customHeight="1" x14ac:dyDescent="0.2">
      <c r="A5" s="224"/>
      <c r="B5" s="231"/>
      <c r="C5" s="224"/>
      <c r="D5" s="24" t="s">
        <v>3</v>
      </c>
      <c r="E5" s="24" t="s">
        <v>6</v>
      </c>
      <c r="F5" s="25" t="s">
        <v>9</v>
      </c>
      <c r="G5" s="24" t="s">
        <v>7</v>
      </c>
      <c r="H5" s="24" t="s">
        <v>16</v>
      </c>
      <c r="I5" s="24" t="s">
        <v>10</v>
      </c>
      <c r="J5" s="26" t="s">
        <v>19</v>
      </c>
      <c r="K5" s="26" t="s">
        <v>12</v>
      </c>
      <c r="L5" s="24" t="s">
        <v>14</v>
      </c>
      <c r="M5" s="24" t="s">
        <v>20</v>
      </c>
      <c r="N5" s="218"/>
    </row>
    <row r="6" spans="1:14" s="23" customFormat="1" ht="218.25" customHeight="1" x14ac:dyDescent="0.25">
      <c r="A6" s="27">
        <v>1</v>
      </c>
      <c r="B6" s="8" t="s">
        <v>29</v>
      </c>
      <c r="C6" s="8" t="s">
        <v>30</v>
      </c>
      <c r="D6" s="20" t="s">
        <v>31</v>
      </c>
      <c r="E6" s="21" t="s">
        <v>32</v>
      </c>
      <c r="F6" s="20" t="s">
        <v>17</v>
      </c>
      <c r="G6" s="20" t="s">
        <v>17</v>
      </c>
      <c r="H6" s="20" t="s">
        <v>17</v>
      </c>
      <c r="I6" s="20" t="s">
        <v>17</v>
      </c>
      <c r="J6" s="15">
        <v>50000</v>
      </c>
      <c r="K6" s="15"/>
      <c r="L6" s="20" t="s">
        <v>18</v>
      </c>
      <c r="M6" s="20" t="s">
        <v>17</v>
      </c>
      <c r="N6" s="16" t="s">
        <v>54</v>
      </c>
    </row>
    <row r="7" spans="1:14" s="7" customFormat="1" ht="18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</row>
    <row r="8" spans="1:14" s="7" customFormat="1" ht="18" x14ac:dyDescent="0.25">
      <c r="A8" s="12"/>
      <c r="B8" s="12"/>
      <c r="C8" s="12"/>
      <c r="D8" s="12"/>
      <c r="E8" s="12"/>
      <c r="F8" s="12"/>
      <c r="G8" s="12"/>
      <c r="H8" s="228" t="s">
        <v>33</v>
      </c>
      <c r="I8" s="228"/>
      <c r="J8" s="28">
        <v>50000</v>
      </c>
      <c r="K8" s="12"/>
      <c r="L8" s="12"/>
      <c r="M8" s="12"/>
      <c r="N8" s="12"/>
    </row>
    <row r="9" spans="1:14" s="7" customFormat="1" ht="18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</row>
    <row r="10" spans="1:14" ht="18.75" x14ac:dyDescent="0.3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</row>
    <row r="11" spans="1:14" ht="18.75" x14ac:dyDescent="0.3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</row>
    <row r="12" spans="1:14" ht="74.25" customHeight="1" x14ac:dyDescent="0.25">
      <c r="N12" s="12" t="s">
        <v>387</v>
      </c>
    </row>
    <row r="16" spans="1:14" x14ac:dyDescent="0.25">
      <c r="N16" s="2"/>
    </row>
  </sheetData>
  <mergeCells count="13">
    <mergeCell ref="L4:M4"/>
    <mergeCell ref="N4:N5"/>
    <mergeCell ref="H8:I8"/>
    <mergeCell ref="A1:B1"/>
    <mergeCell ref="A2:B2"/>
    <mergeCell ref="E2:L2"/>
    <mergeCell ref="A3:E3"/>
    <mergeCell ref="A4:A5"/>
    <mergeCell ref="B4:B5"/>
    <mergeCell ref="C4:C5"/>
    <mergeCell ref="D4:E4"/>
    <mergeCell ref="F4:I4"/>
    <mergeCell ref="J4:K4"/>
  </mergeCells>
  <pageMargins left="0.7" right="0.7" top="0.75" bottom="0.75" header="0.3" footer="0.3"/>
  <pageSetup paperSize="8" scale="59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topLeftCell="A8" zoomScale="80" zoomScaleNormal="80" workbookViewId="0">
      <selection sqref="A1:J23"/>
    </sheetView>
  </sheetViews>
  <sheetFormatPr defaultRowHeight="15" x14ac:dyDescent="0.25"/>
  <cols>
    <col min="1" max="1" width="4.7109375" customWidth="1"/>
    <col min="2" max="2" width="32.7109375" customWidth="1"/>
    <col min="3" max="3" width="21.5703125" customWidth="1"/>
    <col min="4" max="4" width="21.7109375" customWidth="1"/>
    <col min="5" max="5" width="21.5703125" customWidth="1"/>
    <col min="6" max="6" width="18.28515625" customWidth="1"/>
    <col min="7" max="7" width="28.28515625" customWidth="1"/>
    <col min="8" max="8" width="18.42578125" customWidth="1"/>
    <col min="9" max="9" width="27.7109375" customWidth="1"/>
    <col min="10" max="10" width="62.140625" customWidth="1"/>
  </cols>
  <sheetData>
    <row r="1" spans="1:10" ht="45" customHeight="1" x14ac:dyDescent="0.25"/>
    <row r="2" spans="1:10" ht="99" customHeight="1" x14ac:dyDescent="0.25">
      <c r="A2" s="240" t="s">
        <v>109</v>
      </c>
      <c r="B2" s="240"/>
      <c r="C2" s="58"/>
      <c r="D2" s="241" t="s">
        <v>327</v>
      </c>
      <c r="E2" s="241"/>
      <c r="F2" s="241"/>
      <c r="G2" s="241"/>
      <c r="H2" s="241"/>
      <c r="I2" s="241"/>
      <c r="J2" s="53"/>
    </row>
    <row r="3" spans="1:10" ht="30" customHeight="1" x14ac:dyDescent="0.25">
      <c r="A3" s="242" t="s">
        <v>119</v>
      </c>
      <c r="B3" s="242"/>
      <c r="C3" s="242"/>
      <c r="D3" s="242"/>
      <c r="E3" s="242"/>
      <c r="F3" s="242"/>
      <c r="G3" s="87"/>
      <c r="H3" s="54"/>
      <c r="I3" s="29"/>
      <c r="J3" s="54"/>
    </row>
    <row r="4" spans="1:10" ht="21" customHeight="1" x14ac:dyDescent="0.25">
      <c r="A4" s="243" t="s">
        <v>0</v>
      </c>
      <c r="B4" s="243" t="s">
        <v>1</v>
      </c>
      <c r="C4" s="248" t="s">
        <v>129</v>
      </c>
      <c r="D4" s="249"/>
      <c r="E4" s="249"/>
      <c r="F4" s="250"/>
      <c r="G4" s="245" t="s">
        <v>127</v>
      </c>
      <c r="H4" s="246"/>
      <c r="I4" s="247"/>
      <c r="J4" s="238" t="s">
        <v>163</v>
      </c>
    </row>
    <row r="5" spans="1:10" ht="81" customHeight="1" x14ac:dyDescent="0.25">
      <c r="A5" s="244"/>
      <c r="B5" s="244"/>
      <c r="C5" s="88" t="s">
        <v>120</v>
      </c>
      <c r="D5" s="130" t="s">
        <v>132</v>
      </c>
      <c r="E5" s="55" t="s">
        <v>123</v>
      </c>
      <c r="F5" s="55" t="s">
        <v>133</v>
      </c>
      <c r="G5" s="86" t="s">
        <v>128</v>
      </c>
      <c r="H5" s="86" t="s">
        <v>294</v>
      </c>
      <c r="I5" s="86" t="s">
        <v>130</v>
      </c>
      <c r="J5" s="239"/>
    </row>
    <row r="6" spans="1:10" ht="79.5" customHeight="1" x14ac:dyDescent="0.25">
      <c r="A6" s="85">
        <v>1</v>
      </c>
      <c r="B6" s="56" t="s">
        <v>88</v>
      </c>
      <c r="C6" s="90" t="s">
        <v>121</v>
      </c>
      <c r="D6" s="84" t="s">
        <v>139</v>
      </c>
      <c r="E6" s="56" t="s">
        <v>161</v>
      </c>
      <c r="F6" s="131">
        <v>6845.31</v>
      </c>
      <c r="G6" s="56" t="s">
        <v>222</v>
      </c>
      <c r="H6" s="57" t="s">
        <v>160</v>
      </c>
      <c r="I6" s="57" t="s">
        <v>64</v>
      </c>
      <c r="J6" s="94" t="s">
        <v>226</v>
      </c>
    </row>
    <row r="7" spans="1:10" ht="74.25" customHeight="1" x14ac:dyDescent="0.25">
      <c r="A7" s="85">
        <v>2</v>
      </c>
      <c r="B7" s="56" t="s">
        <v>122</v>
      </c>
      <c r="C7" s="141" t="s">
        <v>121</v>
      </c>
      <c r="D7" s="84" t="s">
        <v>196</v>
      </c>
      <c r="E7" s="56" t="s">
        <v>161</v>
      </c>
      <c r="F7" s="95">
        <v>0</v>
      </c>
      <c r="G7" s="56" t="s">
        <v>223</v>
      </c>
      <c r="H7" s="57" t="s">
        <v>164</v>
      </c>
      <c r="I7" s="57" t="s">
        <v>64</v>
      </c>
      <c r="J7" s="94" t="s">
        <v>382</v>
      </c>
    </row>
    <row r="8" spans="1:10" ht="66.75" customHeight="1" x14ac:dyDescent="0.25">
      <c r="A8" s="85">
        <v>3</v>
      </c>
      <c r="B8" s="56" t="s">
        <v>197</v>
      </c>
      <c r="C8" s="84" t="s">
        <v>121</v>
      </c>
      <c r="D8" s="84" t="s">
        <v>196</v>
      </c>
      <c r="E8" s="85" t="s">
        <v>196</v>
      </c>
      <c r="F8" s="95">
        <v>0</v>
      </c>
      <c r="G8" s="56" t="s">
        <v>210</v>
      </c>
      <c r="H8" s="57" t="s">
        <v>160</v>
      </c>
      <c r="I8" s="57" t="s">
        <v>64</v>
      </c>
      <c r="J8" s="94" t="s">
        <v>227</v>
      </c>
    </row>
    <row r="9" spans="1:10" ht="71.25" customHeight="1" x14ac:dyDescent="0.25">
      <c r="A9" s="232">
        <v>4</v>
      </c>
      <c r="B9" s="232" t="s">
        <v>162</v>
      </c>
      <c r="C9" s="235" t="s">
        <v>121</v>
      </c>
      <c r="D9" s="84" t="s">
        <v>139</v>
      </c>
      <c r="E9" s="84" t="s">
        <v>194</v>
      </c>
      <c r="F9" s="135">
        <v>225</v>
      </c>
      <c r="G9" s="57" t="s">
        <v>224</v>
      </c>
      <c r="H9" s="84" t="s">
        <v>160</v>
      </c>
      <c r="I9" s="57" t="s">
        <v>64</v>
      </c>
      <c r="J9" s="144" t="s">
        <v>206</v>
      </c>
    </row>
    <row r="10" spans="1:10" ht="69.75" customHeight="1" x14ac:dyDescent="0.25">
      <c r="A10" s="233"/>
      <c r="B10" s="233"/>
      <c r="C10" s="236"/>
      <c r="D10" s="84" t="s">
        <v>139</v>
      </c>
      <c r="E10" s="84" t="s">
        <v>194</v>
      </c>
      <c r="F10" s="135" t="s">
        <v>198</v>
      </c>
      <c r="G10" s="57" t="s">
        <v>224</v>
      </c>
      <c r="H10" s="84" t="s">
        <v>160</v>
      </c>
      <c r="I10" s="57" t="s">
        <v>64</v>
      </c>
      <c r="J10" s="144" t="s">
        <v>207</v>
      </c>
    </row>
    <row r="11" spans="1:10" ht="74.25" customHeight="1" x14ac:dyDescent="0.25">
      <c r="A11" s="233"/>
      <c r="B11" s="233"/>
      <c r="C11" s="236"/>
      <c r="D11" s="84" t="s">
        <v>139</v>
      </c>
      <c r="E11" s="84" t="s">
        <v>192</v>
      </c>
      <c r="F11" s="135">
        <v>480</v>
      </c>
      <c r="G11" s="57" t="s">
        <v>224</v>
      </c>
      <c r="H11" s="84" t="s">
        <v>160</v>
      </c>
      <c r="I11" s="57" t="s">
        <v>64</v>
      </c>
      <c r="J11" s="144" t="s">
        <v>208</v>
      </c>
    </row>
    <row r="12" spans="1:10" ht="68.25" customHeight="1" x14ac:dyDescent="0.25">
      <c r="A12" s="234"/>
      <c r="B12" s="234"/>
      <c r="C12" s="237"/>
      <c r="D12" s="84" t="s">
        <v>139</v>
      </c>
      <c r="E12" s="91" t="s">
        <v>195</v>
      </c>
      <c r="F12" s="135">
        <v>300</v>
      </c>
      <c r="G12" s="57" t="s">
        <v>224</v>
      </c>
      <c r="H12" s="84" t="s">
        <v>160</v>
      </c>
      <c r="I12" s="57" t="s">
        <v>64</v>
      </c>
      <c r="J12" s="144" t="s">
        <v>209</v>
      </c>
    </row>
    <row r="13" spans="1:10" s="183" customFormat="1" ht="68.25" customHeight="1" x14ac:dyDescent="0.25">
      <c r="A13" s="85">
        <v>5</v>
      </c>
      <c r="B13" s="85" t="s">
        <v>170</v>
      </c>
      <c r="C13" s="57" t="s">
        <v>121</v>
      </c>
      <c r="D13" s="57" t="s">
        <v>196</v>
      </c>
      <c r="E13" s="57" t="s">
        <v>196</v>
      </c>
      <c r="F13" s="136" t="s">
        <v>315</v>
      </c>
      <c r="G13" s="57" t="s">
        <v>225</v>
      </c>
      <c r="H13" s="57" t="s">
        <v>160</v>
      </c>
      <c r="I13" s="57" t="s">
        <v>174</v>
      </c>
      <c r="J13" s="186" t="s">
        <v>365</v>
      </c>
    </row>
    <row r="14" spans="1:10" ht="71.25" customHeight="1" x14ac:dyDescent="0.25">
      <c r="A14" s="91">
        <v>6</v>
      </c>
      <c r="B14" s="84" t="s">
        <v>203</v>
      </c>
      <c r="C14" s="84" t="s">
        <v>121</v>
      </c>
      <c r="D14" s="57" t="s">
        <v>204</v>
      </c>
      <c r="E14" s="84" t="s">
        <v>199</v>
      </c>
      <c r="F14" s="139">
        <v>2600</v>
      </c>
      <c r="G14" s="57" t="s">
        <v>205</v>
      </c>
      <c r="H14" s="84" t="s">
        <v>160</v>
      </c>
      <c r="I14" s="57" t="s">
        <v>174</v>
      </c>
      <c r="J14" s="144" t="s">
        <v>178</v>
      </c>
    </row>
    <row r="15" spans="1:10" ht="57.75" customHeight="1" x14ac:dyDescent="0.25">
      <c r="A15" s="100">
        <v>7</v>
      </c>
      <c r="B15" s="142" t="s">
        <v>183</v>
      </c>
      <c r="C15" s="92" t="s">
        <v>121</v>
      </c>
      <c r="D15" s="92" t="s">
        <v>172</v>
      </c>
      <c r="E15" s="92" t="s">
        <v>192</v>
      </c>
      <c r="F15" s="134">
        <v>132</v>
      </c>
      <c r="G15" s="93" t="s">
        <v>216</v>
      </c>
      <c r="H15" s="93" t="s">
        <v>173</v>
      </c>
      <c r="I15" s="57" t="s">
        <v>174</v>
      </c>
      <c r="J15" s="96" t="s">
        <v>250</v>
      </c>
    </row>
    <row r="16" spans="1:10" ht="50.25" customHeight="1" x14ac:dyDescent="0.25">
      <c r="A16" s="100">
        <v>8</v>
      </c>
      <c r="B16" s="142" t="s">
        <v>186</v>
      </c>
      <c r="C16" s="92" t="s">
        <v>121</v>
      </c>
      <c r="D16" s="92" t="s">
        <v>172</v>
      </c>
      <c r="E16" s="92" t="s">
        <v>192</v>
      </c>
      <c r="F16" s="134">
        <v>900</v>
      </c>
      <c r="G16" s="93" t="s">
        <v>217</v>
      </c>
      <c r="H16" s="93" t="s">
        <v>173</v>
      </c>
      <c r="I16" s="57" t="s">
        <v>174</v>
      </c>
      <c r="J16" s="96" t="s">
        <v>250</v>
      </c>
    </row>
    <row r="17" spans="1:10" ht="47.25" customHeight="1" x14ac:dyDescent="0.25">
      <c r="A17" s="100">
        <v>9</v>
      </c>
      <c r="B17" s="142" t="s">
        <v>185</v>
      </c>
      <c r="C17" s="92" t="s">
        <v>121</v>
      </c>
      <c r="D17" s="92" t="s">
        <v>172</v>
      </c>
      <c r="E17" s="92" t="s">
        <v>193</v>
      </c>
      <c r="F17" s="134">
        <v>50</v>
      </c>
      <c r="G17" s="93" t="s">
        <v>217</v>
      </c>
      <c r="H17" s="93" t="s">
        <v>173</v>
      </c>
      <c r="I17" s="57" t="s">
        <v>174</v>
      </c>
      <c r="J17" s="96" t="s">
        <v>250</v>
      </c>
    </row>
    <row r="18" spans="1:10" ht="43.5" customHeight="1" x14ac:dyDescent="0.25">
      <c r="A18" s="100">
        <v>10</v>
      </c>
      <c r="B18" s="142" t="s">
        <v>184</v>
      </c>
      <c r="C18" s="92" t="s">
        <v>121</v>
      </c>
      <c r="D18" s="92" t="s">
        <v>172</v>
      </c>
      <c r="E18" s="92" t="s">
        <v>193</v>
      </c>
      <c r="F18" s="134">
        <v>50</v>
      </c>
      <c r="G18" s="93" t="s">
        <v>228</v>
      </c>
      <c r="H18" s="93" t="s">
        <v>173</v>
      </c>
      <c r="I18" s="57" t="s">
        <v>174</v>
      </c>
      <c r="J18" s="96" t="s">
        <v>250</v>
      </c>
    </row>
    <row r="21" spans="1:10" x14ac:dyDescent="0.25">
      <c r="F21" s="193"/>
      <c r="J21" s="195" t="s">
        <v>388</v>
      </c>
    </row>
  </sheetData>
  <mergeCells count="11">
    <mergeCell ref="B9:B12"/>
    <mergeCell ref="A9:A12"/>
    <mergeCell ref="C9:C12"/>
    <mergeCell ref="J4:J5"/>
    <mergeCell ref="A2:B2"/>
    <mergeCell ref="D2:I2"/>
    <mergeCell ref="A3:F3"/>
    <mergeCell ref="A4:A5"/>
    <mergeCell ref="B4:B5"/>
    <mergeCell ref="G4:I4"/>
    <mergeCell ref="C4:F4"/>
  </mergeCells>
  <pageMargins left="0.7" right="0.7" top="0.75" bottom="0.75" header="0.3" footer="0.3"/>
  <pageSetup paperSize="8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"/>
  <sheetViews>
    <sheetView topLeftCell="A8" zoomScale="66" zoomScaleNormal="66" workbookViewId="0">
      <selection sqref="A1:J21"/>
    </sheetView>
  </sheetViews>
  <sheetFormatPr defaultRowHeight="15" x14ac:dyDescent="0.25"/>
  <cols>
    <col min="1" max="1" width="4.7109375" customWidth="1"/>
    <col min="2" max="2" width="43.28515625" customWidth="1"/>
    <col min="3" max="3" width="21.5703125" customWidth="1"/>
    <col min="4" max="4" width="21.7109375" customWidth="1"/>
    <col min="5" max="5" width="30.28515625" customWidth="1"/>
    <col min="6" max="6" width="23.42578125" customWidth="1"/>
    <col min="7" max="7" width="33.42578125" customWidth="1"/>
    <col min="8" max="8" width="20.140625" customWidth="1"/>
    <col min="9" max="9" width="25.5703125" customWidth="1"/>
    <col min="10" max="10" width="84.5703125" customWidth="1"/>
    <col min="14" max="14" width="2.7109375" customWidth="1"/>
    <col min="15" max="15" width="66.7109375" customWidth="1"/>
  </cols>
  <sheetData>
    <row r="1" spans="1:15" ht="45" customHeight="1" x14ac:dyDescent="0.25">
      <c r="A1" s="29"/>
      <c r="B1" s="29"/>
      <c r="C1" s="29"/>
      <c r="D1" s="29"/>
      <c r="E1" s="29"/>
      <c r="F1" s="29"/>
      <c r="G1" s="29"/>
      <c r="H1" s="29"/>
      <c r="I1" s="29"/>
      <c r="J1" s="29"/>
    </row>
    <row r="2" spans="1:15" ht="99" customHeight="1" x14ac:dyDescent="0.25">
      <c r="A2" s="240" t="s">
        <v>109</v>
      </c>
      <c r="B2" s="240"/>
      <c r="C2" s="141"/>
      <c r="D2" s="241" t="s">
        <v>326</v>
      </c>
      <c r="E2" s="241"/>
      <c r="F2" s="241"/>
      <c r="G2" s="241"/>
      <c r="H2" s="241"/>
      <c r="I2" s="241"/>
      <c r="J2" s="132"/>
    </row>
    <row r="3" spans="1:15" ht="30" customHeight="1" x14ac:dyDescent="0.25">
      <c r="A3" s="242" t="s">
        <v>190</v>
      </c>
      <c r="B3" s="242"/>
      <c r="C3" s="242"/>
      <c r="D3" s="242"/>
      <c r="E3" s="242"/>
      <c r="F3" s="242"/>
      <c r="G3" s="87"/>
      <c r="H3" s="29"/>
      <c r="I3" s="29"/>
      <c r="J3" s="29"/>
    </row>
    <row r="4" spans="1:15" ht="15.75" x14ac:dyDescent="0.25">
      <c r="A4" s="255" t="s">
        <v>0</v>
      </c>
      <c r="B4" s="255" t="s">
        <v>1</v>
      </c>
      <c r="C4" s="257" t="s">
        <v>129</v>
      </c>
      <c r="D4" s="258"/>
      <c r="E4" s="258"/>
      <c r="F4" s="259"/>
      <c r="G4" s="260" t="s">
        <v>127</v>
      </c>
      <c r="H4" s="261"/>
      <c r="I4" s="262"/>
      <c r="J4" s="253" t="s">
        <v>15</v>
      </c>
    </row>
    <row r="5" spans="1:15" ht="63.75" customHeight="1" x14ac:dyDescent="0.25">
      <c r="A5" s="256"/>
      <c r="B5" s="256"/>
      <c r="C5" s="149" t="s">
        <v>120</v>
      </c>
      <c r="D5" s="147" t="s">
        <v>132</v>
      </c>
      <c r="E5" s="147" t="s">
        <v>123</v>
      </c>
      <c r="F5" s="147" t="s">
        <v>133</v>
      </c>
      <c r="G5" s="150" t="s">
        <v>128</v>
      </c>
      <c r="H5" s="151" t="s">
        <v>294</v>
      </c>
      <c r="I5" s="151" t="s">
        <v>130</v>
      </c>
      <c r="J5" s="254"/>
    </row>
    <row r="6" spans="1:15" ht="63.75" customHeight="1" x14ac:dyDescent="0.25">
      <c r="A6" s="152">
        <v>11</v>
      </c>
      <c r="B6" s="153" t="s">
        <v>202</v>
      </c>
      <c r="C6" s="154" t="s">
        <v>121</v>
      </c>
      <c r="D6" s="154" t="s">
        <v>172</v>
      </c>
      <c r="E6" s="154" t="s">
        <v>192</v>
      </c>
      <c r="F6" s="155">
        <v>300</v>
      </c>
      <c r="G6" s="156" t="s">
        <v>218</v>
      </c>
      <c r="H6" s="156" t="s">
        <v>173</v>
      </c>
      <c r="I6" s="138" t="s">
        <v>174</v>
      </c>
      <c r="J6" s="157" t="s">
        <v>250</v>
      </c>
    </row>
    <row r="7" spans="1:15" ht="63.75" customHeight="1" x14ac:dyDescent="0.25">
      <c r="A7" s="152">
        <v>12</v>
      </c>
      <c r="B7" s="153" t="s">
        <v>182</v>
      </c>
      <c r="C7" s="154" t="s">
        <v>121</v>
      </c>
      <c r="D7" s="154" t="s">
        <v>172</v>
      </c>
      <c r="E7" s="154" t="s">
        <v>192</v>
      </c>
      <c r="F7" s="155">
        <v>200</v>
      </c>
      <c r="G7" s="156" t="s">
        <v>219</v>
      </c>
      <c r="H7" s="156" t="s">
        <v>173</v>
      </c>
      <c r="I7" s="138" t="s">
        <v>174</v>
      </c>
      <c r="J7" s="157" t="s">
        <v>250</v>
      </c>
    </row>
    <row r="8" spans="1:15" ht="63.75" customHeight="1" x14ac:dyDescent="0.25">
      <c r="A8" s="152">
        <v>13</v>
      </c>
      <c r="B8" s="153" t="s">
        <v>171</v>
      </c>
      <c r="C8" s="154" t="s">
        <v>121</v>
      </c>
      <c r="D8" s="156" t="s">
        <v>337</v>
      </c>
      <c r="E8" s="154" t="s">
        <v>191</v>
      </c>
      <c r="F8" s="158">
        <v>5679</v>
      </c>
      <c r="G8" s="156" t="s">
        <v>220</v>
      </c>
      <c r="H8" s="156" t="s">
        <v>173</v>
      </c>
      <c r="I8" s="138" t="s">
        <v>174</v>
      </c>
      <c r="J8" s="159" t="s">
        <v>336</v>
      </c>
    </row>
    <row r="9" spans="1:15" ht="64.5" customHeight="1" x14ac:dyDescent="0.25">
      <c r="A9" s="109">
        <v>14</v>
      </c>
      <c r="B9" s="105" t="s">
        <v>200</v>
      </c>
      <c r="C9" s="154" t="s">
        <v>121</v>
      </c>
      <c r="D9" s="154" t="s">
        <v>172</v>
      </c>
      <c r="E9" s="160" t="s">
        <v>201</v>
      </c>
      <c r="F9" s="161">
        <v>300</v>
      </c>
      <c r="G9" s="105" t="s">
        <v>221</v>
      </c>
      <c r="H9" s="156" t="s">
        <v>173</v>
      </c>
      <c r="I9" s="138" t="s">
        <v>64</v>
      </c>
      <c r="J9" s="107" t="s">
        <v>250</v>
      </c>
    </row>
    <row r="10" spans="1:15" ht="104.25" customHeight="1" x14ac:dyDescent="0.25">
      <c r="A10" s="146">
        <v>15</v>
      </c>
      <c r="B10" s="146" t="s">
        <v>154</v>
      </c>
      <c r="C10" s="154" t="s">
        <v>121</v>
      </c>
      <c r="D10" s="160" t="s">
        <v>172</v>
      </c>
      <c r="E10" s="146" t="s">
        <v>193</v>
      </c>
      <c r="F10" s="163">
        <v>200</v>
      </c>
      <c r="G10" s="138" t="s">
        <v>320</v>
      </c>
      <c r="H10" s="138" t="s">
        <v>160</v>
      </c>
      <c r="I10" s="138" t="s">
        <v>64</v>
      </c>
      <c r="J10" s="159" t="s">
        <v>322</v>
      </c>
      <c r="O10" s="107"/>
    </row>
    <row r="11" spans="1:15" ht="88.5" customHeight="1" x14ac:dyDescent="0.25">
      <c r="A11" s="109">
        <v>16</v>
      </c>
      <c r="B11" s="109" t="s">
        <v>154</v>
      </c>
      <c r="C11" s="189" t="s">
        <v>125</v>
      </c>
      <c r="D11" s="138" t="s">
        <v>301</v>
      </c>
      <c r="E11" s="109" t="s">
        <v>268</v>
      </c>
      <c r="F11" s="190">
        <v>50000</v>
      </c>
      <c r="G11" s="138" t="s">
        <v>321</v>
      </c>
      <c r="H11" s="138" t="s">
        <v>160</v>
      </c>
      <c r="I11" s="138" t="s">
        <v>64</v>
      </c>
      <c r="J11" s="169" t="s">
        <v>366</v>
      </c>
    </row>
    <row r="12" spans="1:15" ht="104.25" customHeight="1" x14ac:dyDescent="0.25">
      <c r="A12" s="168">
        <v>17</v>
      </c>
      <c r="B12" s="109" t="s">
        <v>241</v>
      </c>
      <c r="C12" s="162" t="s">
        <v>125</v>
      </c>
      <c r="D12" s="138" t="s">
        <v>312</v>
      </c>
      <c r="E12" s="105" t="s">
        <v>313</v>
      </c>
      <c r="F12" s="171">
        <v>4920</v>
      </c>
      <c r="G12" s="138" t="s">
        <v>311</v>
      </c>
      <c r="H12" s="138" t="s">
        <v>138</v>
      </c>
      <c r="I12" s="160" t="s">
        <v>131</v>
      </c>
      <c r="J12" s="107" t="s">
        <v>367</v>
      </c>
      <c r="K12" s="170"/>
    </row>
    <row r="13" spans="1:15" ht="77.25" customHeight="1" x14ac:dyDescent="0.25">
      <c r="A13" s="251">
        <v>18</v>
      </c>
      <c r="B13" s="251" t="s">
        <v>271</v>
      </c>
      <c r="C13" s="251" t="s">
        <v>175</v>
      </c>
      <c r="D13" s="154" t="s">
        <v>176</v>
      </c>
      <c r="E13" s="154" t="s">
        <v>177</v>
      </c>
      <c r="F13" s="155">
        <v>0</v>
      </c>
      <c r="G13" s="156" t="s">
        <v>212</v>
      </c>
      <c r="H13" s="156" t="s">
        <v>173</v>
      </c>
      <c r="I13" s="138" t="s">
        <v>174</v>
      </c>
      <c r="J13" s="107" t="s">
        <v>333</v>
      </c>
    </row>
    <row r="14" spans="1:15" ht="69" customHeight="1" x14ac:dyDescent="0.25">
      <c r="A14" s="252"/>
      <c r="B14" s="252"/>
      <c r="C14" s="252"/>
      <c r="D14" s="154" t="s">
        <v>196</v>
      </c>
      <c r="E14" s="154" t="s">
        <v>196</v>
      </c>
      <c r="F14" s="155" t="s">
        <v>198</v>
      </c>
      <c r="G14" s="156" t="s">
        <v>212</v>
      </c>
      <c r="H14" s="156" t="s">
        <v>173</v>
      </c>
      <c r="I14" s="138" t="s">
        <v>174</v>
      </c>
      <c r="J14" s="169" t="s">
        <v>323</v>
      </c>
    </row>
    <row r="15" spans="1:15" ht="66.75" customHeight="1" x14ac:dyDescent="0.25">
      <c r="A15" s="146">
        <v>19</v>
      </c>
      <c r="B15" s="160" t="s">
        <v>272</v>
      </c>
      <c r="C15" s="160" t="s">
        <v>153</v>
      </c>
      <c r="D15" s="160" t="s">
        <v>334</v>
      </c>
      <c r="E15" s="160" t="s">
        <v>291</v>
      </c>
      <c r="F15" s="163">
        <v>13000.8</v>
      </c>
      <c r="G15" s="138" t="s">
        <v>229</v>
      </c>
      <c r="H15" s="138" t="s">
        <v>160</v>
      </c>
      <c r="I15" s="138" t="s">
        <v>64</v>
      </c>
      <c r="J15" s="159" t="s">
        <v>335</v>
      </c>
    </row>
    <row r="16" spans="1:15" ht="84.75" customHeight="1" x14ac:dyDescent="0.25">
      <c r="A16" s="146">
        <v>20</v>
      </c>
      <c r="B16" s="160" t="s">
        <v>253</v>
      </c>
      <c r="C16" s="160" t="s">
        <v>153</v>
      </c>
      <c r="D16" s="160" t="s">
        <v>254</v>
      </c>
      <c r="E16" s="138" t="s">
        <v>383</v>
      </c>
      <c r="F16" s="163" t="s">
        <v>198</v>
      </c>
      <c r="G16" s="138" t="s">
        <v>325</v>
      </c>
      <c r="H16" s="138" t="s">
        <v>160</v>
      </c>
      <c r="I16" s="160" t="s">
        <v>181</v>
      </c>
      <c r="J16" s="169" t="s">
        <v>394</v>
      </c>
    </row>
    <row r="17" spans="1:10" s="30" customFormat="1" ht="113.25" customHeight="1" x14ac:dyDescent="0.25">
      <c r="A17" s="172">
        <v>21</v>
      </c>
      <c r="B17" s="160" t="s">
        <v>319</v>
      </c>
      <c r="C17" s="160" t="s">
        <v>153</v>
      </c>
      <c r="D17" s="160" t="s">
        <v>196</v>
      </c>
      <c r="E17" s="172" t="s">
        <v>196</v>
      </c>
      <c r="F17" s="173" t="s">
        <v>198</v>
      </c>
      <c r="G17" s="174" t="s">
        <v>324</v>
      </c>
      <c r="H17" s="138" t="s">
        <v>160</v>
      </c>
      <c r="I17" s="160" t="s">
        <v>131</v>
      </c>
      <c r="J17" s="169" t="s">
        <v>350</v>
      </c>
    </row>
    <row r="20" spans="1:10" x14ac:dyDescent="0.25">
      <c r="J20" t="s">
        <v>389</v>
      </c>
    </row>
    <row r="21" spans="1:10" x14ac:dyDescent="0.25">
      <c r="F21" s="193"/>
    </row>
  </sheetData>
  <mergeCells count="11">
    <mergeCell ref="A13:A14"/>
    <mergeCell ref="B13:B14"/>
    <mergeCell ref="C13:C14"/>
    <mergeCell ref="J4:J5"/>
    <mergeCell ref="A2:B2"/>
    <mergeCell ref="D2:I2"/>
    <mergeCell ref="A3:F3"/>
    <mergeCell ref="A4:A5"/>
    <mergeCell ref="B4:B5"/>
    <mergeCell ref="C4:F4"/>
    <mergeCell ref="G4:I4"/>
  </mergeCells>
  <pageMargins left="0.25" right="0.25" top="0.75" bottom="0.75" header="0.3" footer="0.3"/>
  <pageSetup paperSize="8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opLeftCell="A13" zoomScale="60" zoomScaleNormal="60" workbookViewId="0">
      <selection sqref="A1:J29"/>
    </sheetView>
  </sheetViews>
  <sheetFormatPr defaultRowHeight="15" x14ac:dyDescent="0.25"/>
  <cols>
    <col min="1" max="1" width="4.7109375" customWidth="1"/>
    <col min="2" max="2" width="38.7109375" customWidth="1"/>
    <col min="3" max="3" width="24.28515625" customWidth="1"/>
    <col min="4" max="4" width="36.42578125" customWidth="1"/>
    <col min="5" max="5" width="38" customWidth="1"/>
    <col min="6" max="6" width="28.5703125" customWidth="1"/>
    <col min="7" max="7" width="31.7109375" customWidth="1"/>
    <col min="8" max="8" width="33.5703125" customWidth="1"/>
    <col min="9" max="9" width="61" customWidth="1"/>
    <col min="10" max="10" width="96.28515625" customWidth="1"/>
  </cols>
  <sheetData>
    <row r="1" spans="1:10" ht="51" customHeight="1" x14ac:dyDescent="0.25">
      <c r="A1" s="29"/>
      <c r="B1" s="29"/>
      <c r="C1" s="29"/>
      <c r="D1" s="29"/>
      <c r="E1" s="29"/>
      <c r="F1" s="29"/>
      <c r="G1" s="29"/>
      <c r="H1" s="29"/>
      <c r="I1" s="29"/>
      <c r="J1" s="29"/>
    </row>
    <row r="2" spans="1:10" ht="107.25" customHeight="1" x14ac:dyDescent="0.25">
      <c r="A2" s="240" t="s">
        <v>109</v>
      </c>
      <c r="B2" s="240"/>
      <c r="C2" s="141"/>
      <c r="D2" s="241" t="s">
        <v>328</v>
      </c>
      <c r="E2" s="241"/>
      <c r="F2" s="241"/>
      <c r="G2" s="241"/>
      <c r="H2" s="241"/>
      <c r="I2" s="241"/>
      <c r="J2" s="29"/>
    </row>
    <row r="3" spans="1:10" ht="30" customHeight="1" x14ac:dyDescent="0.25">
      <c r="A3" s="269" t="s">
        <v>251</v>
      </c>
      <c r="B3" s="269"/>
      <c r="C3" s="269"/>
      <c r="D3" s="269"/>
      <c r="E3" s="269"/>
      <c r="F3" s="269"/>
      <c r="G3" s="87"/>
      <c r="H3" s="29"/>
      <c r="I3" s="29"/>
      <c r="J3" s="29"/>
    </row>
    <row r="4" spans="1:10" ht="29.25" customHeight="1" x14ac:dyDescent="0.25">
      <c r="A4" s="243" t="s">
        <v>0</v>
      </c>
      <c r="B4" s="243" t="s">
        <v>1</v>
      </c>
      <c r="C4" s="248" t="s">
        <v>129</v>
      </c>
      <c r="D4" s="249"/>
      <c r="E4" s="249"/>
      <c r="F4" s="250"/>
      <c r="G4" s="245" t="s">
        <v>127</v>
      </c>
      <c r="H4" s="246"/>
      <c r="I4" s="247"/>
      <c r="J4" s="238" t="s">
        <v>15</v>
      </c>
    </row>
    <row r="5" spans="1:10" ht="63.75" customHeight="1" x14ac:dyDescent="0.25">
      <c r="A5" s="244"/>
      <c r="B5" s="244"/>
      <c r="C5" s="88" t="s">
        <v>120</v>
      </c>
      <c r="D5" s="55" t="s">
        <v>132</v>
      </c>
      <c r="E5" s="55" t="s">
        <v>123</v>
      </c>
      <c r="F5" s="55" t="s">
        <v>133</v>
      </c>
      <c r="G5" s="89" t="s">
        <v>128</v>
      </c>
      <c r="H5" s="86" t="s">
        <v>294</v>
      </c>
      <c r="I5" s="86" t="s">
        <v>130</v>
      </c>
      <c r="J5" s="239"/>
    </row>
    <row r="6" spans="1:10" ht="57.75" customHeight="1" x14ac:dyDescent="0.25">
      <c r="A6" s="85">
        <v>22</v>
      </c>
      <c r="B6" s="56" t="s">
        <v>270</v>
      </c>
      <c r="C6" s="90" t="s">
        <v>125</v>
      </c>
      <c r="D6" s="84" t="s">
        <v>167</v>
      </c>
      <c r="E6" s="85" t="s">
        <v>166</v>
      </c>
      <c r="F6" s="95">
        <v>1686.12</v>
      </c>
      <c r="G6" s="56" t="s">
        <v>168</v>
      </c>
      <c r="H6" s="84" t="s">
        <v>165</v>
      </c>
      <c r="I6" s="84" t="s">
        <v>181</v>
      </c>
      <c r="J6" s="94" t="s">
        <v>318</v>
      </c>
    </row>
    <row r="7" spans="1:10" ht="58.5" customHeight="1" x14ac:dyDescent="0.25">
      <c r="A7" s="85">
        <v>23</v>
      </c>
      <c r="B7" s="56" t="s">
        <v>269</v>
      </c>
      <c r="C7" s="90" t="s">
        <v>126</v>
      </c>
      <c r="D7" s="84" t="s">
        <v>230</v>
      </c>
      <c r="E7" s="91" t="s">
        <v>124</v>
      </c>
      <c r="F7" s="95">
        <v>0</v>
      </c>
      <c r="G7" s="56" t="s">
        <v>211</v>
      </c>
      <c r="H7" s="84" t="s">
        <v>138</v>
      </c>
      <c r="I7" s="84" t="s">
        <v>131</v>
      </c>
      <c r="J7" s="94" t="s">
        <v>255</v>
      </c>
    </row>
    <row r="8" spans="1:10" ht="66.75" customHeight="1" x14ac:dyDescent="0.25">
      <c r="A8" s="263">
        <v>24</v>
      </c>
      <c r="B8" s="266" t="s">
        <v>115</v>
      </c>
      <c r="C8" s="270" t="s">
        <v>126</v>
      </c>
      <c r="D8" s="57" t="s">
        <v>368</v>
      </c>
      <c r="E8" s="57" t="s">
        <v>143</v>
      </c>
      <c r="F8" s="95">
        <v>14555.4</v>
      </c>
      <c r="G8" s="57" t="s">
        <v>148</v>
      </c>
      <c r="H8" s="57" t="s">
        <v>157</v>
      </c>
      <c r="I8" s="84" t="s">
        <v>131</v>
      </c>
      <c r="J8" s="97" t="s">
        <v>145</v>
      </c>
    </row>
    <row r="9" spans="1:10" ht="54.75" customHeight="1" x14ac:dyDescent="0.25">
      <c r="A9" s="264"/>
      <c r="B9" s="267"/>
      <c r="C9" s="271"/>
      <c r="D9" s="84" t="s">
        <v>144</v>
      </c>
      <c r="E9" s="84" t="s">
        <v>134</v>
      </c>
      <c r="F9" s="95">
        <v>3875.4</v>
      </c>
      <c r="G9" s="57" t="s">
        <v>146</v>
      </c>
      <c r="H9" s="84" t="s">
        <v>159</v>
      </c>
      <c r="I9" s="84" t="s">
        <v>131</v>
      </c>
      <c r="J9" s="97" t="s">
        <v>371</v>
      </c>
    </row>
    <row r="10" spans="1:10" ht="45" customHeight="1" x14ac:dyDescent="0.25">
      <c r="A10" s="264"/>
      <c r="B10" s="267"/>
      <c r="C10" s="271"/>
      <c r="D10" s="84" t="s">
        <v>369</v>
      </c>
      <c r="E10" s="84" t="s">
        <v>135</v>
      </c>
      <c r="F10" s="95">
        <v>2164.56</v>
      </c>
      <c r="G10" s="57" t="s">
        <v>142</v>
      </c>
      <c r="H10" s="84" t="s">
        <v>158</v>
      </c>
      <c r="I10" s="84" t="s">
        <v>131</v>
      </c>
      <c r="J10" s="94" t="s">
        <v>370</v>
      </c>
    </row>
    <row r="11" spans="1:10" ht="49.5" customHeight="1" x14ac:dyDescent="0.25">
      <c r="A11" s="264"/>
      <c r="B11" s="267"/>
      <c r="C11" s="271"/>
      <c r="D11" s="57" t="s">
        <v>196</v>
      </c>
      <c r="E11" s="57" t="s">
        <v>196</v>
      </c>
      <c r="F11" s="95" t="s">
        <v>315</v>
      </c>
      <c r="G11" s="57" t="s">
        <v>317</v>
      </c>
      <c r="H11" s="57" t="s">
        <v>316</v>
      </c>
      <c r="I11" s="57" t="s">
        <v>131</v>
      </c>
      <c r="J11" s="94" t="s">
        <v>372</v>
      </c>
    </row>
    <row r="12" spans="1:10" ht="54" customHeight="1" x14ac:dyDescent="0.25">
      <c r="A12" s="265"/>
      <c r="B12" s="268"/>
      <c r="C12" s="272"/>
      <c r="D12" s="84" t="s">
        <v>169</v>
      </c>
      <c r="E12" s="84" t="s">
        <v>136</v>
      </c>
      <c r="F12" s="136">
        <v>0</v>
      </c>
      <c r="G12" s="57" t="s">
        <v>147</v>
      </c>
      <c r="H12" s="91" t="s">
        <v>137</v>
      </c>
      <c r="I12" s="84" t="s">
        <v>181</v>
      </c>
      <c r="J12" s="144" t="s">
        <v>179</v>
      </c>
    </row>
    <row r="13" spans="1:10" ht="50.25" customHeight="1" x14ac:dyDescent="0.25">
      <c r="A13" s="91">
        <v>25</v>
      </c>
      <c r="B13" s="84" t="s">
        <v>267</v>
      </c>
      <c r="C13" s="57" t="s">
        <v>149</v>
      </c>
      <c r="D13" s="57" t="s">
        <v>231</v>
      </c>
      <c r="E13" s="84" t="s">
        <v>156</v>
      </c>
      <c r="F13" s="135">
        <v>34915.415999999997</v>
      </c>
      <c r="G13" s="57" t="s">
        <v>215</v>
      </c>
      <c r="H13" s="84" t="s">
        <v>138</v>
      </c>
      <c r="I13" s="57" t="s">
        <v>64</v>
      </c>
      <c r="J13" s="137"/>
    </row>
    <row r="14" spans="1:10" ht="53.25" customHeight="1" x14ac:dyDescent="0.25">
      <c r="A14" s="263">
        <v>26</v>
      </c>
      <c r="B14" s="266" t="s">
        <v>289</v>
      </c>
      <c r="C14" s="235" t="s">
        <v>126</v>
      </c>
      <c r="D14" s="57" t="s">
        <v>151</v>
      </c>
      <c r="E14" s="85" t="s">
        <v>268</v>
      </c>
      <c r="F14" s="95">
        <v>33600</v>
      </c>
      <c r="G14" s="56" t="s">
        <v>152</v>
      </c>
      <c r="H14" s="57" t="s">
        <v>138</v>
      </c>
      <c r="I14" s="57" t="s">
        <v>181</v>
      </c>
      <c r="J14" s="197" t="s">
        <v>407</v>
      </c>
    </row>
    <row r="15" spans="1:10" ht="60" customHeight="1" x14ac:dyDescent="0.25">
      <c r="A15" s="264"/>
      <c r="B15" s="267"/>
      <c r="C15" s="236"/>
      <c r="D15" s="57" t="s">
        <v>373</v>
      </c>
      <c r="E15" s="85" t="s">
        <v>140</v>
      </c>
      <c r="F15" s="95">
        <v>8280</v>
      </c>
      <c r="G15" s="56" t="s">
        <v>150</v>
      </c>
      <c r="H15" s="57" t="s">
        <v>138</v>
      </c>
      <c r="I15" s="57" t="s">
        <v>181</v>
      </c>
      <c r="J15" s="94" t="s">
        <v>406</v>
      </c>
    </row>
    <row r="16" spans="1:10" ht="60" customHeight="1" x14ac:dyDescent="0.25">
      <c r="A16" s="265"/>
      <c r="B16" s="268"/>
      <c r="C16" s="237"/>
      <c r="D16" s="91" t="s">
        <v>374</v>
      </c>
      <c r="E16" s="84" t="s">
        <v>141</v>
      </c>
      <c r="F16" s="95">
        <v>0</v>
      </c>
      <c r="G16" s="56" t="s">
        <v>150</v>
      </c>
      <c r="H16" s="84" t="s">
        <v>138</v>
      </c>
      <c r="I16" s="57" t="s">
        <v>181</v>
      </c>
      <c r="J16" s="94" t="s">
        <v>375</v>
      </c>
    </row>
    <row r="17" spans="1:10" ht="110.25" customHeight="1" x14ac:dyDescent="0.25">
      <c r="A17" s="85">
        <v>27</v>
      </c>
      <c r="B17" s="57" t="s">
        <v>180</v>
      </c>
      <c r="C17" s="57" t="s">
        <v>149</v>
      </c>
      <c r="D17" s="57" t="s">
        <v>232</v>
      </c>
      <c r="E17" s="57" t="s">
        <v>155</v>
      </c>
      <c r="F17" s="136">
        <v>15680.375</v>
      </c>
      <c r="G17" s="57" t="s">
        <v>213</v>
      </c>
      <c r="H17" s="57" t="s">
        <v>138</v>
      </c>
      <c r="I17" s="57" t="s">
        <v>181</v>
      </c>
      <c r="J17" s="186" t="s">
        <v>360</v>
      </c>
    </row>
    <row r="18" spans="1:10" ht="99" customHeight="1" x14ac:dyDescent="0.25">
      <c r="A18" s="91">
        <v>28</v>
      </c>
      <c r="B18" s="84" t="s">
        <v>187</v>
      </c>
      <c r="C18" s="57" t="s">
        <v>149</v>
      </c>
      <c r="D18" s="91" t="s">
        <v>188</v>
      </c>
      <c r="E18" s="84" t="s">
        <v>189</v>
      </c>
      <c r="F18" s="135">
        <v>17827.97</v>
      </c>
      <c r="G18" s="85" t="s">
        <v>214</v>
      </c>
      <c r="H18" s="84" t="s">
        <v>138</v>
      </c>
      <c r="I18" s="84" t="s">
        <v>256</v>
      </c>
      <c r="J18" s="144" t="s">
        <v>288</v>
      </c>
    </row>
    <row r="19" spans="1:10" ht="93.75" customHeight="1" x14ac:dyDescent="0.25">
      <c r="A19" s="232">
        <v>29</v>
      </c>
      <c r="B19" s="235" t="s">
        <v>260</v>
      </c>
      <c r="C19" s="143" t="s">
        <v>149</v>
      </c>
      <c r="D19" s="57" t="s">
        <v>292</v>
      </c>
      <c r="E19" s="91" t="s">
        <v>266</v>
      </c>
      <c r="F19" s="135">
        <v>12000</v>
      </c>
      <c r="G19" s="57" t="s">
        <v>290</v>
      </c>
      <c r="H19" s="84" t="s">
        <v>160</v>
      </c>
      <c r="I19" s="91" t="s">
        <v>263</v>
      </c>
      <c r="J19" s="235" t="s">
        <v>342</v>
      </c>
    </row>
    <row r="20" spans="1:10" ht="92.25" customHeight="1" x14ac:dyDescent="0.25">
      <c r="A20" s="233"/>
      <c r="B20" s="236"/>
      <c r="C20" s="182" t="s">
        <v>149</v>
      </c>
      <c r="D20" s="57" t="s">
        <v>341</v>
      </c>
      <c r="E20" s="91" t="s">
        <v>266</v>
      </c>
      <c r="F20" s="135">
        <v>21275.16</v>
      </c>
      <c r="G20" s="57" t="s">
        <v>290</v>
      </c>
      <c r="H20" s="84" t="s">
        <v>160</v>
      </c>
      <c r="I20" s="91" t="s">
        <v>263</v>
      </c>
      <c r="J20" s="236"/>
    </row>
    <row r="21" spans="1:10" ht="59.25" customHeight="1" x14ac:dyDescent="0.25">
      <c r="A21" s="234"/>
      <c r="B21" s="237"/>
      <c r="C21" s="57" t="s">
        <v>149</v>
      </c>
      <c r="D21" s="84" t="s">
        <v>285</v>
      </c>
      <c r="E21" s="91" t="s">
        <v>264</v>
      </c>
      <c r="F21" s="140" t="s">
        <v>281</v>
      </c>
      <c r="G21" s="135" t="s">
        <v>275</v>
      </c>
      <c r="H21" s="84" t="s">
        <v>160</v>
      </c>
      <c r="I21" s="91" t="s">
        <v>263</v>
      </c>
      <c r="J21" s="237"/>
    </row>
    <row r="22" spans="1:10" ht="63.75" customHeight="1" x14ac:dyDescent="0.25">
      <c r="A22" s="232">
        <v>30</v>
      </c>
      <c r="B22" s="235" t="s">
        <v>273</v>
      </c>
      <c r="C22" s="57" t="s">
        <v>149</v>
      </c>
      <c r="D22" s="84" t="s">
        <v>282</v>
      </c>
      <c r="E22" s="91" t="s">
        <v>261</v>
      </c>
      <c r="F22" s="135" t="s">
        <v>276</v>
      </c>
      <c r="G22" s="57" t="s">
        <v>279</v>
      </c>
      <c r="H22" s="84" t="s">
        <v>160</v>
      </c>
      <c r="I22" s="91" t="s">
        <v>263</v>
      </c>
      <c r="J22" s="5"/>
    </row>
    <row r="23" spans="1:10" ht="63.75" customHeight="1" x14ac:dyDescent="0.25">
      <c r="A23" s="233"/>
      <c r="B23" s="236"/>
      <c r="C23" s="57" t="s">
        <v>149</v>
      </c>
      <c r="D23" s="84" t="s">
        <v>284</v>
      </c>
      <c r="E23" s="84" t="s">
        <v>274</v>
      </c>
      <c r="F23" s="139" t="s">
        <v>277</v>
      </c>
      <c r="G23" s="57" t="s">
        <v>278</v>
      </c>
      <c r="H23" s="84" t="s">
        <v>160</v>
      </c>
      <c r="I23" s="91" t="s">
        <v>263</v>
      </c>
      <c r="J23" s="5"/>
    </row>
    <row r="24" spans="1:10" ht="63.75" customHeight="1" x14ac:dyDescent="0.25">
      <c r="A24" s="234"/>
      <c r="B24" s="237"/>
      <c r="C24" s="57" t="s">
        <v>149</v>
      </c>
      <c r="D24" s="84" t="s">
        <v>283</v>
      </c>
      <c r="E24" s="91" t="s">
        <v>262</v>
      </c>
      <c r="F24" s="135" t="s">
        <v>276</v>
      </c>
      <c r="G24" s="57" t="s">
        <v>280</v>
      </c>
      <c r="H24" s="84" t="s">
        <v>160</v>
      </c>
      <c r="I24" s="91" t="s">
        <v>263</v>
      </c>
      <c r="J24" s="5"/>
    </row>
    <row r="25" spans="1:10" ht="66.75" customHeight="1" x14ac:dyDescent="0.25">
      <c r="A25" s="91">
        <v>31</v>
      </c>
      <c r="B25" s="84" t="s">
        <v>287</v>
      </c>
      <c r="C25" s="92" t="s">
        <v>121</v>
      </c>
      <c r="D25" s="84" t="s">
        <v>286</v>
      </c>
      <c r="E25" s="84" t="s">
        <v>295</v>
      </c>
      <c r="F25" s="185" t="s">
        <v>296</v>
      </c>
      <c r="G25" s="85" t="s">
        <v>293</v>
      </c>
      <c r="H25" s="84" t="s">
        <v>160</v>
      </c>
      <c r="I25" s="84" t="s">
        <v>265</v>
      </c>
      <c r="J25" s="5"/>
    </row>
    <row r="26" spans="1:10" x14ac:dyDescent="0.25">
      <c r="A26" s="29"/>
      <c r="B26" s="29"/>
      <c r="C26" s="29"/>
      <c r="D26" s="29"/>
      <c r="E26" s="29"/>
      <c r="F26" s="145"/>
      <c r="G26" s="29"/>
      <c r="H26" s="29"/>
      <c r="I26" s="29"/>
      <c r="J26" s="164"/>
    </row>
    <row r="27" spans="1:10" x14ac:dyDescent="0.25">
      <c r="A27" s="29"/>
      <c r="B27" s="29"/>
      <c r="C27" s="29"/>
      <c r="D27" s="29"/>
      <c r="E27" s="29"/>
      <c r="F27" s="29"/>
      <c r="G27" s="29"/>
      <c r="H27" s="29"/>
      <c r="I27" s="29"/>
      <c r="J27" s="29" t="s">
        <v>390</v>
      </c>
    </row>
    <row r="28" spans="1:10" x14ac:dyDescent="0.25">
      <c r="A28" s="54"/>
      <c r="B28" s="54"/>
      <c r="C28" s="54"/>
      <c r="D28" s="54"/>
      <c r="E28" s="54"/>
      <c r="F28" s="54"/>
      <c r="G28" s="54"/>
      <c r="H28" s="54"/>
      <c r="I28" s="54"/>
      <c r="J28" s="54"/>
    </row>
    <row r="29" spans="1:10" x14ac:dyDescent="0.25">
      <c r="F29" s="193"/>
    </row>
  </sheetData>
  <mergeCells count="19">
    <mergeCell ref="J4:J5"/>
    <mergeCell ref="A8:A12"/>
    <mergeCell ref="B8:B12"/>
    <mergeCell ref="C8:C12"/>
    <mergeCell ref="A2:B2"/>
    <mergeCell ref="A14:A16"/>
    <mergeCell ref="B14:B16"/>
    <mergeCell ref="D2:I2"/>
    <mergeCell ref="A3:F3"/>
    <mergeCell ref="A4:A5"/>
    <mergeCell ref="B4:B5"/>
    <mergeCell ref="C4:F4"/>
    <mergeCell ref="G4:I4"/>
    <mergeCell ref="C14:C16"/>
    <mergeCell ref="J19:J21"/>
    <mergeCell ref="B22:B24"/>
    <mergeCell ref="A22:A24"/>
    <mergeCell ref="A19:A21"/>
    <mergeCell ref="B19:B21"/>
  </mergeCells>
  <pageMargins left="0.25" right="0.25" top="0.75" bottom="0.75" header="0.3" footer="0.3"/>
  <pageSetup paperSize="8" scale="5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zoomScale="57" zoomScaleNormal="57" workbookViewId="0">
      <selection sqref="A1:K9"/>
    </sheetView>
  </sheetViews>
  <sheetFormatPr defaultRowHeight="15" x14ac:dyDescent="0.25"/>
  <cols>
    <col min="2" max="2" width="51.7109375" customWidth="1"/>
    <col min="3" max="3" width="43.140625" customWidth="1"/>
    <col min="4" max="4" width="27.7109375" customWidth="1"/>
    <col min="5" max="5" width="37" customWidth="1"/>
    <col min="6" max="6" width="21.5703125" customWidth="1"/>
    <col min="7" max="7" width="20.85546875" customWidth="1"/>
    <col min="8" max="8" width="30.28515625" customWidth="1"/>
    <col min="9" max="9" width="25.7109375" customWidth="1"/>
    <col min="10" max="10" width="29" customWidth="1"/>
    <col min="11" max="11" width="97.85546875" customWidth="1"/>
  </cols>
  <sheetData>
    <row r="1" spans="1:11" ht="53.25" customHeight="1" x14ac:dyDescent="0.25">
      <c r="A1" s="275"/>
      <c r="B1" s="275"/>
      <c r="C1" s="175"/>
      <c r="D1" s="176"/>
      <c r="E1" s="176"/>
      <c r="F1" s="176"/>
      <c r="G1" s="176"/>
      <c r="H1" s="176"/>
      <c r="I1" s="176"/>
      <c r="J1" s="176"/>
      <c r="K1" s="176"/>
    </row>
    <row r="2" spans="1:11" ht="162" customHeight="1" x14ac:dyDescent="0.35">
      <c r="A2" s="276" t="s">
        <v>338</v>
      </c>
      <c r="B2" s="276"/>
      <c r="C2" s="177"/>
      <c r="D2" s="277" t="s">
        <v>348</v>
      </c>
      <c r="E2" s="277"/>
      <c r="F2" s="277"/>
      <c r="G2" s="277"/>
      <c r="H2" s="277"/>
      <c r="I2" s="277"/>
      <c r="J2" s="277"/>
      <c r="K2" s="22"/>
    </row>
    <row r="3" spans="1:11" ht="48.75" customHeight="1" x14ac:dyDescent="0.35">
      <c r="A3" s="278" t="s">
        <v>259</v>
      </c>
      <c r="B3" s="278"/>
      <c r="C3" s="278"/>
      <c r="D3" s="278"/>
      <c r="E3" s="278"/>
      <c r="F3" s="178"/>
      <c r="G3" s="178"/>
      <c r="H3" s="178"/>
      <c r="I3" s="178"/>
      <c r="J3" s="178"/>
      <c r="K3" s="178"/>
    </row>
    <row r="4" spans="1:11" ht="27.75" customHeight="1" x14ac:dyDescent="0.25">
      <c r="A4" s="279" t="s">
        <v>0</v>
      </c>
      <c r="B4" s="279" t="s">
        <v>1</v>
      </c>
      <c r="C4" s="279" t="s">
        <v>21</v>
      </c>
      <c r="D4" s="281" t="s">
        <v>2</v>
      </c>
      <c r="E4" s="282"/>
      <c r="F4" s="283" t="s">
        <v>8</v>
      </c>
      <c r="G4" s="284"/>
      <c r="H4" s="284"/>
      <c r="I4" s="283" t="s">
        <v>13</v>
      </c>
      <c r="J4" s="285"/>
      <c r="K4" s="273" t="s">
        <v>15</v>
      </c>
    </row>
    <row r="5" spans="1:11" ht="90" x14ac:dyDescent="0.25">
      <c r="A5" s="280"/>
      <c r="B5" s="280"/>
      <c r="C5" s="280"/>
      <c r="D5" s="179" t="s">
        <v>237</v>
      </c>
      <c r="E5" s="179" t="s">
        <v>6</v>
      </c>
      <c r="F5" s="180" t="s">
        <v>9</v>
      </c>
      <c r="G5" s="179" t="s">
        <v>7</v>
      </c>
      <c r="H5" s="179" t="s">
        <v>10</v>
      </c>
      <c r="I5" s="179" t="s">
        <v>14</v>
      </c>
      <c r="J5" s="179" t="s">
        <v>20</v>
      </c>
      <c r="K5" s="274"/>
    </row>
    <row r="6" spans="1:11" ht="129" customHeight="1" x14ac:dyDescent="0.25">
      <c r="A6" s="118">
        <v>1</v>
      </c>
      <c r="B6" s="8" t="s">
        <v>345</v>
      </c>
      <c r="C6" s="148" t="s">
        <v>339</v>
      </c>
      <c r="D6" s="118" t="s">
        <v>4</v>
      </c>
      <c r="E6" s="8" t="s">
        <v>340</v>
      </c>
      <c r="F6" s="148" t="s">
        <v>257</v>
      </c>
      <c r="G6" s="181"/>
      <c r="H6" s="181"/>
      <c r="I6" s="118" t="s">
        <v>17</v>
      </c>
      <c r="J6" s="118" t="s">
        <v>17</v>
      </c>
      <c r="K6" s="8" t="s">
        <v>347</v>
      </c>
    </row>
    <row r="7" spans="1:11" ht="144" customHeight="1" x14ac:dyDescent="0.25">
      <c r="A7" s="118">
        <v>2</v>
      </c>
      <c r="B7" s="8" t="s">
        <v>344</v>
      </c>
      <c r="C7" s="118" t="s">
        <v>343</v>
      </c>
      <c r="D7" s="118" t="s">
        <v>4</v>
      </c>
      <c r="E7" s="8" t="s">
        <v>258</v>
      </c>
      <c r="F7" s="148" t="s">
        <v>257</v>
      </c>
      <c r="G7" s="166"/>
      <c r="H7" s="167"/>
      <c r="I7" s="118" t="s">
        <v>17</v>
      </c>
      <c r="J7" s="118" t="s">
        <v>17</v>
      </c>
      <c r="K7" s="8" t="s">
        <v>346</v>
      </c>
    </row>
    <row r="8" spans="1:11" ht="102.75" customHeight="1" x14ac:dyDescent="0.25"/>
    <row r="9" spans="1:11" s="35" customFormat="1" ht="316.5" customHeight="1" x14ac:dyDescent="0.25">
      <c r="A9"/>
      <c r="B9"/>
      <c r="C9"/>
    </row>
    <row r="10" spans="1:11" s="35" customFormat="1" ht="332.25" customHeight="1" x14ac:dyDescent="0.3">
      <c r="A10"/>
      <c r="B10"/>
      <c r="C10"/>
      <c r="K10" s="14" t="s">
        <v>384</v>
      </c>
    </row>
    <row r="11" spans="1:11" ht="264" customHeight="1" x14ac:dyDescent="0.25"/>
    <row r="12" spans="1:11" ht="204.75" customHeight="1" x14ac:dyDescent="0.25"/>
    <row r="13" spans="1:11" ht="174.75" customHeight="1" x14ac:dyDescent="0.25"/>
    <row r="14" spans="1:11" ht="117.75" customHeight="1" x14ac:dyDescent="0.25"/>
    <row r="15" spans="1:11" ht="101.25" customHeight="1" x14ac:dyDescent="0.25">
      <c r="A15" s="36"/>
    </row>
    <row r="16" spans="1:11" ht="105" customHeight="1" x14ac:dyDescent="0.25"/>
    <row r="17" spans="11:11" ht="109.5" customHeight="1" x14ac:dyDescent="0.25"/>
    <row r="18" spans="11:11" ht="79.5" customHeight="1" x14ac:dyDescent="0.25"/>
    <row r="19" spans="11:11" ht="94.5" customHeight="1" x14ac:dyDescent="0.25"/>
    <row r="21" spans="11:11" ht="23.25" x14ac:dyDescent="0.35">
      <c r="K21" s="81"/>
    </row>
  </sheetData>
  <mergeCells count="11">
    <mergeCell ref="K4:K5"/>
    <mergeCell ref="A1:B1"/>
    <mergeCell ref="A2:B2"/>
    <mergeCell ref="D2:J2"/>
    <mergeCell ref="A3:E3"/>
    <mergeCell ref="A4:A5"/>
    <mergeCell ref="B4:B5"/>
    <mergeCell ref="C4:C5"/>
    <mergeCell ref="D4:E4"/>
    <mergeCell ref="F4:H4"/>
    <mergeCell ref="I4:J4"/>
  </mergeCells>
  <pageMargins left="0.7" right="0.7" top="0.75" bottom="0.75" header="0.3" footer="0.3"/>
  <pageSetup paperSize="8" scale="48" fitToHeight="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"/>
  <sheetViews>
    <sheetView topLeftCell="A16" zoomScale="37" zoomScaleNormal="37" workbookViewId="0">
      <selection sqref="A1:K19"/>
    </sheetView>
  </sheetViews>
  <sheetFormatPr defaultRowHeight="15" x14ac:dyDescent="0.25"/>
  <cols>
    <col min="2" max="2" width="51.7109375" customWidth="1"/>
    <col min="3" max="3" width="43.140625" customWidth="1"/>
    <col min="4" max="4" width="27.7109375" customWidth="1"/>
    <col min="5" max="5" width="34" customWidth="1"/>
    <col min="6" max="6" width="21.5703125" customWidth="1"/>
    <col min="7" max="7" width="20.85546875" customWidth="1"/>
    <col min="8" max="8" width="30.28515625" customWidth="1"/>
    <col min="9" max="9" width="25.7109375" customWidth="1"/>
    <col min="10" max="10" width="29" customWidth="1"/>
    <col min="11" max="11" width="127.42578125" customWidth="1"/>
  </cols>
  <sheetData>
    <row r="1" spans="1:14" ht="53.25" customHeight="1" x14ac:dyDescent="0.25">
      <c r="A1" s="219"/>
      <c r="B1" s="219"/>
      <c r="C1" s="1"/>
    </row>
    <row r="2" spans="1:14" ht="162" customHeight="1" x14ac:dyDescent="0.35">
      <c r="A2" s="206" t="s">
        <v>107</v>
      </c>
      <c r="B2" s="206"/>
      <c r="C2" s="51"/>
      <c r="D2" s="290" t="s">
        <v>330</v>
      </c>
      <c r="E2" s="290"/>
      <c r="F2" s="290"/>
      <c r="G2" s="290"/>
      <c r="H2" s="290"/>
      <c r="I2" s="290"/>
      <c r="J2" s="290"/>
      <c r="K2" s="13"/>
    </row>
    <row r="3" spans="1:14" ht="24.75" customHeight="1" x14ac:dyDescent="0.35">
      <c r="A3" s="291" t="s">
        <v>310</v>
      </c>
      <c r="B3" s="291"/>
      <c r="C3" s="291"/>
      <c r="D3" s="291"/>
      <c r="E3" s="291"/>
      <c r="F3" s="60"/>
      <c r="G3" s="60"/>
      <c r="H3" s="60"/>
      <c r="I3" s="60"/>
      <c r="J3" s="60"/>
      <c r="K3" s="69"/>
    </row>
    <row r="4" spans="1:14" ht="27.75" customHeight="1" x14ac:dyDescent="0.25">
      <c r="A4" s="292" t="s">
        <v>0</v>
      </c>
      <c r="B4" s="292" t="s">
        <v>1</v>
      </c>
      <c r="C4" s="292" t="s">
        <v>21</v>
      </c>
      <c r="D4" s="294" t="s">
        <v>2</v>
      </c>
      <c r="E4" s="295"/>
      <c r="F4" s="286" t="s">
        <v>8</v>
      </c>
      <c r="G4" s="296"/>
      <c r="H4" s="296"/>
      <c r="I4" s="286" t="s">
        <v>13</v>
      </c>
      <c r="J4" s="287"/>
      <c r="K4" s="288" t="s">
        <v>15</v>
      </c>
    </row>
    <row r="5" spans="1:14" ht="145.5" customHeight="1" x14ac:dyDescent="0.25">
      <c r="A5" s="293"/>
      <c r="B5" s="293"/>
      <c r="C5" s="293"/>
      <c r="D5" s="61" t="s">
        <v>237</v>
      </c>
      <c r="E5" s="61" t="s">
        <v>6</v>
      </c>
      <c r="F5" s="62" t="s">
        <v>9</v>
      </c>
      <c r="G5" s="61" t="s">
        <v>7</v>
      </c>
      <c r="H5" s="61" t="s">
        <v>10</v>
      </c>
      <c r="I5" s="61" t="s">
        <v>14</v>
      </c>
      <c r="J5" s="61" t="s">
        <v>20</v>
      </c>
      <c r="K5" s="289"/>
    </row>
    <row r="6" spans="1:14" ht="129" customHeight="1" x14ac:dyDescent="0.25">
      <c r="A6" s="46">
        <v>1</v>
      </c>
      <c r="B6" s="63" t="s">
        <v>105</v>
      </c>
      <c r="C6" s="63" t="s">
        <v>106</v>
      </c>
      <c r="D6" s="63" t="s">
        <v>5</v>
      </c>
      <c r="E6" s="64" t="s">
        <v>87</v>
      </c>
      <c r="F6" s="46" t="s">
        <v>18</v>
      </c>
      <c r="G6" s="46" t="s">
        <v>18</v>
      </c>
      <c r="H6" s="46" t="s">
        <v>18</v>
      </c>
      <c r="I6" s="46" t="s">
        <v>17</v>
      </c>
      <c r="J6" s="46" t="s">
        <v>17</v>
      </c>
      <c r="K6" s="101" t="s">
        <v>378</v>
      </c>
    </row>
    <row r="7" spans="1:14" ht="114.75" customHeight="1" x14ac:dyDescent="0.25">
      <c r="A7" s="63">
        <v>2</v>
      </c>
      <c r="B7" s="63" t="s">
        <v>115</v>
      </c>
      <c r="C7" s="63" t="s">
        <v>116</v>
      </c>
      <c r="D7" s="63" t="s">
        <v>67</v>
      </c>
      <c r="E7" s="71" t="s">
        <v>38</v>
      </c>
      <c r="F7" s="63" t="s">
        <v>18</v>
      </c>
      <c r="G7" s="63" t="s">
        <v>18</v>
      </c>
      <c r="H7" s="63" t="s">
        <v>18</v>
      </c>
      <c r="I7" s="63" t="s">
        <v>17</v>
      </c>
      <c r="J7" s="63" t="s">
        <v>17</v>
      </c>
      <c r="K7" s="191" t="s">
        <v>376</v>
      </c>
    </row>
    <row r="8" spans="1:14" ht="102.75" customHeight="1" x14ac:dyDescent="0.25">
      <c r="A8" s="65">
        <v>3</v>
      </c>
      <c r="B8" s="70" t="s">
        <v>239</v>
      </c>
      <c r="C8" s="63" t="s">
        <v>240</v>
      </c>
      <c r="D8" s="63" t="s">
        <v>5</v>
      </c>
      <c r="E8" s="63" t="s">
        <v>238</v>
      </c>
      <c r="F8" s="63" t="s">
        <v>17</v>
      </c>
      <c r="G8" s="63" t="s">
        <v>17</v>
      </c>
      <c r="H8" s="63" t="s">
        <v>18</v>
      </c>
      <c r="I8" s="63" t="s">
        <v>17</v>
      </c>
      <c r="J8" s="63" t="s">
        <v>17</v>
      </c>
      <c r="K8" s="101" t="s">
        <v>377</v>
      </c>
    </row>
    <row r="9" spans="1:14" s="35" customFormat="1" ht="316.5" customHeight="1" x14ac:dyDescent="0.25">
      <c r="A9" s="63">
        <v>4</v>
      </c>
      <c r="B9" s="64" t="s">
        <v>45</v>
      </c>
      <c r="C9" s="70" t="s">
        <v>22</v>
      </c>
      <c r="D9" s="103" t="s">
        <v>4</v>
      </c>
      <c r="E9" s="71" t="s">
        <v>38</v>
      </c>
      <c r="F9" s="72" t="s">
        <v>18</v>
      </c>
      <c r="G9" s="72" t="s">
        <v>17</v>
      </c>
      <c r="H9" s="72" t="s">
        <v>17</v>
      </c>
      <c r="I9" s="72" t="s">
        <v>18</v>
      </c>
      <c r="J9" s="72" t="s">
        <v>17</v>
      </c>
      <c r="K9" s="102" t="s">
        <v>303</v>
      </c>
      <c r="L9"/>
      <c r="M9"/>
      <c r="N9"/>
    </row>
    <row r="10" spans="1:14" s="35" customFormat="1" ht="354.75" customHeight="1" x14ac:dyDescent="0.25">
      <c r="A10" s="74">
        <v>5</v>
      </c>
      <c r="B10" s="75" t="s">
        <v>247</v>
      </c>
      <c r="C10" s="75" t="s">
        <v>49</v>
      </c>
      <c r="D10" s="65" t="s">
        <v>4</v>
      </c>
      <c r="E10" s="75" t="s">
        <v>93</v>
      </c>
      <c r="F10" s="65" t="s">
        <v>18</v>
      </c>
      <c r="G10" s="76" t="s">
        <v>18</v>
      </c>
      <c r="H10" s="74" t="s">
        <v>17</v>
      </c>
      <c r="I10" s="65" t="s">
        <v>18</v>
      </c>
      <c r="J10" s="65" t="s">
        <v>17</v>
      </c>
      <c r="K10" s="73" t="s">
        <v>305</v>
      </c>
      <c r="L10"/>
      <c r="M10"/>
      <c r="N10"/>
    </row>
    <row r="11" spans="1:14" ht="264" customHeight="1" x14ac:dyDescent="0.25">
      <c r="A11" s="71">
        <v>6</v>
      </c>
      <c r="B11" s="75" t="s">
        <v>39</v>
      </c>
      <c r="C11" s="75" t="s">
        <v>40</v>
      </c>
      <c r="D11" s="65" t="s">
        <v>4</v>
      </c>
      <c r="E11" s="75" t="s">
        <v>34</v>
      </c>
      <c r="F11" s="65" t="s">
        <v>18</v>
      </c>
      <c r="G11" s="65"/>
      <c r="H11" s="65" t="s">
        <v>17</v>
      </c>
      <c r="I11" s="65" t="s">
        <v>17</v>
      </c>
      <c r="J11" s="65" t="s">
        <v>17</v>
      </c>
      <c r="K11" s="73" t="s">
        <v>117</v>
      </c>
    </row>
    <row r="12" spans="1:14" ht="204.75" customHeight="1" x14ac:dyDescent="0.25">
      <c r="A12" s="74">
        <v>7</v>
      </c>
      <c r="B12" s="77" t="s">
        <v>63</v>
      </c>
      <c r="C12" s="75" t="s">
        <v>53</v>
      </c>
      <c r="D12" s="65" t="s">
        <v>5</v>
      </c>
      <c r="E12" s="75" t="s">
        <v>42</v>
      </c>
      <c r="F12" s="65" t="s">
        <v>17</v>
      </c>
      <c r="G12" s="65"/>
      <c r="H12" s="74" t="s">
        <v>17</v>
      </c>
      <c r="I12" s="65" t="s">
        <v>17</v>
      </c>
      <c r="J12" s="65" t="s">
        <v>17</v>
      </c>
      <c r="K12" s="78" t="s">
        <v>110</v>
      </c>
    </row>
    <row r="13" spans="1:14" ht="174.75" customHeight="1" x14ac:dyDescent="0.25">
      <c r="A13" s="63">
        <v>8</v>
      </c>
      <c r="B13" s="79" t="s">
        <v>69</v>
      </c>
      <c r="C13" s="64" t="s">
        <v>65</v>
      </c>
      <c r="D13" s="79" t="s">
        <v>4</v>
      </c>
      <c r="E13" s="75" t="s">
        <v>64</v>
      </c>
      <c r="F13" s="75" t="s">
        <v>17</v>
      </c>
      <c r="G13" s="65"/>
      <c r="H13" s="67" t="s">
        <v>17</v>
      </c>
      <c r="I13" s="77" t="s">
        <v>17</v>
      </c>
      <c r="J13" s="77" t="s">
        <v>17</v>
      </c>
      <c r="K13" s="80" t="s">
        <v>111</v>
      </c>
    </row>
    <row r="14" spans="1:14" ht="117.75" customHeight="1" x14ac:dyDescent="0.25">
      <c r="A14" s="63">
        <v>9</v>
      </c>
      <c r="B14" s="64" t="s">
        <v>88</v>
      </c>
      <c r="C14" s="64" t="s">
        <v>89</v>
      </c>
      <c r="D14" s="64" t="s">
        <v>236</v>
      </c>
      <c r="E14" s="70" t="s">
        <v>64</v>
      </c>
      <c r="F14" s="70" t="s">
        <v>18</v>
      </c>
      <c r="G14" s="63" t="s">
        <v>18</v>
      </c>
      <c r="H14" s="103" t="s">
        <v>17</v>
      </c>
      <c r="I14" s="64" t="s">
        <v>18</v>
      </c>
      <c r="J14" s="64" t="s">
        <v>17</v>
      </c>
      <c r="K14" s="66" t="s">
        <v>304</v>
      </c>
    </row>
    <row r="15" spans="1:14" ht="101.25" customHeight="1" x14ac:dyDescent="0.25">
      <c r="A15" s="63">
        <v>10</v>
      </c>
      <c r="B15" s="70" t="s">
        <v>52</v>
      </c>
      <c r="C15" s="63" t="s">
        <v>51</v>
      </c>
      <c r="D15" s="63" t="s">
        <v>94</v>
      </c>
      <c r="E15" s="70" t="s">
        <v>50</v>
      </c>
      <c r="F15" s="63" t="s">
        <v>17</v>
      </c>
      <c r="G15" s="63" t="s">
        <v>17</v>
      </c>
      <c r="H15" s="63" t="s">
        <v>17</v>
      </c>
      <c r="I15" s="63" t="s">
        <v>17</v>
      </c>
      <c r="J15" s="63" t="s">
        <v>17</v>
      </c>
      <c r="K15" s="66" t="s">
        <v>118</v>
      </c>
      <c r="L15" s="36"/>
    </row>
    <row r="16" spans="1:14" ht="109.5" customHeight="1" x14ac:dyDescent="0.25">
      <c r="K16" s="12" t="s">
        <v>391</v>
      </c>
    </row>
    <row r="17" spans="11:11" ht="79.5" customHeight="1" x14ac:dyDescent="0.25"/>
    <row r="18" spans="11:11" ht="94.5" customHeight="1" x14ac:dyDescent="0.25"/>
    <row r="20" spans="11:11" ht="23.25" x14ac:dyDescent="0.35">
      <c r="K20" s="81"/>
    </row>
  </sheetData>
  <mergeCells count="11">
    <mergeCell ref="I4:J4"/>
    <mergeCell ref="K4:K5"/>
    <mergeCell ref="D2:J2"/>
    <mergeCell ref="A1:B1"/>
    <mergeCell ref="A2:B2"/>
    <mergeCell ref="A3:E3"/>
    <mergeCell ref="A4:A5"/>
    <mergeCell ref="B4:B5"/>
    <mergeCell ref="C4:C5"/>
    <mergeCell ref="D4:E4"/>
    <mergeCell ref="F4:H4"/>
  </mergeCells>
  <pageMargins left="0.7" right="0.7" top="0.75" bottom="0.75" header="0.3" footer="0.3"/>
  <pageSetup paperSize="8" scale="45" fitToHeight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zoomScale="52" zoomScaleNormal="52" workbookViewId="0">
      <selection sqref="A1:K12"/>
    </sheetView>
  </sheetViews>
  <sheetFormatPr defaultRowHeight="15" x14ac:dyDescent="0.25"/>
  <cols>
    <col min="1" max="1" width="6.5703125" customWidth="1"/>
    <col min="2" max="2" width="47" customWidth="1"/>
    <col min="3" max="3" width="34.28515625" customWidth="1"/>
    <col min="4" max="4" width="24.140625" customWidth="1"/>
    <col min="5" max="5" width="23.5703125" customWidth="1"/>
    <col min="6" max="6" width="16.7109375" customWidth="1"/>
    <col min="7" max="7" width="22.140625" customWidth="1"/>
    <col min="8" max="8" width="23.5703125" customWidth="1"/>
    <col min="9" max="9" width="23.7109375" customWidth="1"/>
    <col min="10" max="10" width="23.42578125" customWidth="1"/>
    <col min="11" max="11" width="105.140625" customWidth="1"/>
  </cols>
  <sheetData>
    <row r="1" spans="1:12" ht="78.75" customHeight="1" x14ac:dyDescent="0.25">
      <c r="A1" s="229"/>
      <c r="B1" s="229"/>
      <c r="C1" s="23"/>
      <c r="D1" s="29"/>
      <c r="E1" s="29"/>
      <c r="F1" s="29"/>
      <c r="G1" s="29"/>
      <c r="H1" s="29"/>
      <c r="I1" s="29"/>
      <c r="J1" s="29"/>
      <c r="K1" s="29"/>
    </row>
    <row r="2" spans="1:12" ht="123" customHeight="1" x14ac:dyDescent="0.25">
      <c r="A2" s="206" t="s">
        <v>114</v>
      </c>
      <c r="B2" s="206"/>
      <c r="C2" s="32"/>
      <c r="D2" s="207" t="s">
        <v>329</v>
      </c>
      <c r="E2" s="207"/>
      <c r="F2" s="207"/>
      <c r="G2" s="207"/>
      <c r="H2" s="207"/>
      <c r="I2" s="207"/>
      <c r="J2" s="207"/>
      <c r="K2" s="31"/>
      <c r="L2" s="7"/>
    </row>
    <row r="3" spans="1:12" s="13" customFormat="1" ht="33" customHeight="1" x14ac:dyDescent="0.3">
      <c r="A3" s="209" t="s">
        <v>314</v>
      </c>
      <c r="B3" s="209"/>
      <c r="C3" s="209"/>
      <c r="D3" s="209"/>
      <c r="E3" s="209"/>
      <c r="F3" s="40"/>
      <c r="G3" s="40"/>
      <c r="H3" s="40"/>
      <c r="I3" s="40"/>
      <c r="J3" s="40"/>
      <c r="K3" s="40"/>
      <c r="L3" s="12"/>
    </row>
    <row r="4" spans="1:12" s="13" customFormat="1" ht="20.25" x14ac:dyDescent="0.3">
      <c r="A4" s="200" t="s">
        <v>0</v>
      </c>
      <c r="B4" s="200" t="s">
        <v>1</v>
      </c>
      <c r="C4" s="200" t="s">
        <v>21</v>
      </c>
      <c r="D4" s="297" t="s">
        <v>2</v>
      </c>
      <c r="E4" s="298"/>
      <c r="F4" s="299" t="s">
        <v>8</v>
      </c>
      <c r="G4" s="300"/>
      <c r="H4" s="300"/>
      <c r="I4" s="299" t="s">
        <v>13</v>
      </c>
      <c r="J4" s="301"/>
      <c r="K4" s="198" t="s">
        <v>15</v>
      </c>
      <c r="L4" s="12"/>
    </row>
    <row r="5" spans="1:12" s="13" customFormat="1" ht="150.75" customHeight="1" x14ac:dyDescent="0.3">
      <c r="A5" s="201"/>
      <c r="B5" s="201"/>
      <c r="C5" s="201"/>
      <c r="D5" s="42" t="s">
        <v>3</v>
      </c>
      <c r="E5" s="42" t="s">
        <v>6</v>
      </c>
      <c r="F5" s="43" t="s">
        <v>9</v>
      </c>
      <c r="G5" s="42" t="s">
        <v>7</v>
      </c>
      <c r="H5" s="42" t="s">
        <v>10</v>
      </c>
      <c r="I5" s="42" t="s">
        <v>14</v>
      </c>
      <c r="J5" s="42" t="s">
        <v>20</v>
      </c>
      <c r="K5" s="199"/>
      <c r="L5" s="12"/>
    </row>
    <row r="6" spans="1:12" s="13" customFormat="1" ht="153" customHeight="1" x14ac:dyDescent="0.3">
      <c r="A6" s="38">
        <v>1</v>
      </c>
      <c r="B6" s="44" t="s">
        <v>48</v>
      </c>
      <c r="C6" s="37" t="s">
        <v>24</v>
      </c>
      <c r="D6" s="38" t="s">
        <v>4</v>
      </c>
      <c r="E6" s="39" t="s">
        <v>34</v>
      </c>
      <c r="F6" s="38" t="s">
        <v>18</v>
      </c>
      <c r="G6" s="38"/>
      <c r="H6" s="38" t="s">
        <v>17</v>
      </c>
      <c r="I6" s="38" t="s">
        <v>18</v>
      </c>
      <c r="J6" s="39" t="s">
        <v>17</v>
      </c>
      <c r="K6" s="45" t="s">
        <v>99</v>
      </c>
      <c r="L6" s="12"/>
    </row>
    <row r="7" spans="1:12" s="14" customFormat="1" ht="174" customHeight="1" x14ac:dyDescent="0.3">
      <c r="A7" s="46">
        <v>2</v>
      </c>
      <c r="B7" s="47" t="s">
        <v>86</v>
      </c>
      <c r="C7" s="47" t="s">
        <v>41</v>
      </c>
      <c r="D7" s="46" t="s">
        <v>4</v>
      </c>
      <c r="E7" s="47" t="s">
        <v>42</v>
      </c>
      <c r="F7" s="46" t="s">
        <v>17</v>
      </c>
      <c r="G7" s="48"/>
      <c r="H7" s="46" t="s">
        <v>17</v>
      </c>
      <c r="I7" s="46" t="s">
        <v>17</v>
      </c>
      <c r="J7" s="46" t="s">
        <v>17</v>
      </c>
      <c r="K7" s="49" t="s">
        <v>70</v>
      </c>
      <c r="L7" s="22"/>
    </row>
    <row r="8" spans="1:12" s="13" customFormat="1" ht="129.75" customHeight="1" x14ac:dyDescent="0.3">
      <c r="A8" s="38">
        <v>3</v>
      </c>
      <c r="B8" s="39" t="s">
        <v>95</v>
      </c>
      <c r="C8" s="39" t="s">
        <v>97</v>
      </c>
      <c r="D8" s="38" t="s">
        <v>67</v>
      </c>
      <c r="E8" s="39" t="s">
        <v>34</v>
      </c>
      <c r="F8" s="38" t="s">
        <v>17</v>
      </c>
      <c r="G8" s="38"/>
      <c r="H8" s="38" t="s">
        <v>17</v>
      </c>
      <c r="I8" s="38" t="s">
        <v>17</v>
      </c>
      <c r="J8" s="38" t="s">
        <v>17</v>
      </c>
      <c r="K8" s="59" t="s">
        <v>96</v>
      </c>
      <c r="L8" s="12"/>
    </row>
    <row r="9" spans="1:12" s="13" customFormat="1" ht="137.25" customHeight="1" x14ac:dyDescent="0.3">
      <c r="A9" s="46">
        <v>4</v>
      </c>
      <c r="B9" s="148" t="s">
        <v>66</v>
      </c>
      <c r="C9" s="118" t="s">
        <v>68</v>
      </c>
      <c r="D9" s="118" t="s">
        <v>67</v>
      </c>
      <c r="E9" s="148" t="s">
        <v>47</v>
      </c>
      <c r="F9" s="118" t="s">
        <v>17</v>
      </c>
      <c r="G9" s="118"/>
      <c r="H9" s="118"/>
      <c r="I9" s="118" t="s">
        <v>17</v>
      </c>
      <c r="J9" s="118" t="s">
        <v>17</v>
      </c>
      <c r="K9" s="16" t="s">
        <v>252</v>
      </c>
      <c r="L9" s="12"/>
    </row>
    <row r="10" spans="1:12" s="13" customFormat="1" ht="21" x14ac:dyDescent="0.35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</row>
    <row r="11" spans="1:12" s="13" customFormat="1" ht="21" x14ac:dyDescent="0.35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</row>
    <row r="12" spans="1:12" s="13" customFormat="1" ht="21" x14ac:dyDescent="0.3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0" t="s">
        <v>392</v>
      </c>
    </row>
  </sheetData>
  <mergeCells count="11">
    <mergeCell ref="K4:K5"/>
    <mergeCell ref="A1:B1"/>
    <mergeCell ref="D2:J2"/>
    <mergeCell ref="A3:E3"/>
    <mergeCell ref="A4:A5"/>
    <mergeCell ref="B4:B5"/>
    <mergeCell ref="C4:C5"/>
    <mergeCell ref="D4:E4"/>
    <mergeCell ref="F4:H4"/>
    <mergeCell ref="I4:J4"/>
    <mergeCell ref="A2:B2"/>
  </mergeCells>
  <pageMargins left="0.7" right="0.7" top="0.75" bottom="0.75" header="0.3" footer="0.3"/>
  <pageSetup paperSize="8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12</vt:i4>
      </vt:variant>
      <vt:variant>
        <vt:lpstr>Intervalli denominati</vt:lpstr>
      </vt:variant>
      <vt:variant>
        <vt:i4>3</vt:i4>
      </vt:variant>
    </vt:vector>
  </HeadingPairs>
  <TitlesOfParts>
    <vt:vector size="15" baseType="lpstr">
      <vt:lpstr>alienazioni 2020</vt:lpstr>
      <vt:lpstr>alienazioni 2021</vt:lpstr>
      <vt:lpstr>alienazioni 2022</vt:lpstr>
      <vt:lpstr>Tab. 1 Valorizzazioni in corso</vt:lpstr>
      <vt:lpstr>Tab. 2 Valorizzazioni in corso </vt:lpstr>
      <vt:lpstr>Tab. 3 Valorizzazioni in corso </vt:lpstr>
      <vt:lpstr>Acquisizione Beni art. 58</vt:lpstr>
      <vt:lpstr>Valorizzazioni 2020</vt:lpstr>
      <vt:lpstr>Valorizzazioni 2021-22</vt:lpstr>
      <vt:lpstr>TabellaRiepilogativa</vt:lpstr>
      <vt:lpstr>Copertina</vt:lpstr>
      <vt:lpstr>Foglio1</vt:lpstr>
      <vt:lpstr>'Tab. 1 Valorizzazioni in corso'!Area_stampa</vt:lpstr>
      <vt:lpstr>'Tab. 2 Valorizzazioni in corso '!Area_stampa</vt:lpstr>
      <vt:lpstr>'Tab. 3 Valorizzazioni in corso 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2020-02-27T16:02:39Z</dcterms:modified>
</cp:coreProperties>
</file>